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0" windowWidth="14055" windowHeight="4620"/>
  </bookViews>
  <sheets>
    <sheet name="BASE DE DATOS" sheetId="1" r:id="rId1"/>
    <sheet name="ALIMENTACION POR ZONAS" sheetId="2" r:id="rId2"/>
    <sheet name="SERVICIO DE HOSPEDAJE POR ZONAS" sheetId="3" r:id="rId3"/>
    <sheet name="Hoja1" sheetId="4" r:id="rId4"/>
  </sheets>
  <definedNames>
    <definedName name="_xlnm._FilterDatabase" localSheetId="0" hidden="1">'BASE DE DATOS'!$A$10:$M$110</definedName>
  </definedNames>
  <calcPr calcId="145621"/>
</workbook>
</file>

<file path=xl/calcChain.xml><?xml version="1.0" encoding="utf-8"?>
<calcChain xmlns="http://schemas.openxmlformats.org/spreadsheetml/2006/main">
  <c r="E13" i="3" l="1"/>
  <c r="E14" i="2"/>
  <c r="F12" i="3" l="1"/>
  <c r="F11" i="3"/>
  <c r="F10" i="3"/>
  <c r="F9" i="3"/>
  <c r="F8" i="3"/>
  <c r="F7" i="3"/>
  <c r="F6" i="3"/>
  <c r="F5" i="3"/>
  <c r="F4" i="3"/>
  <c r="F13" i="2"/>
  <c r="F12" i="2"/>
  <c r="F11" i="2"/>
  <c r="F10" i="2"/>
  <c r="F9" i="2"/>
  <c r="F8" i="2"/>
  <c r="F7" i="2"/>
  <c r="F6" i="2"/>
  <c r="F5" i="2"/>
  <c r="F14" i="2" l="1"/>
  <c r="F13" i="3"/>
</calcChain>
</file>

<file path=xl/sharedStrings.xml><?xml version="1.0" encoding="utf-8"?>
<sst xmlns="http://schemas.openxmlformats.org/spreadsheetml/2006/main" count="925" uniqueCount="363">
  <si>
    <t>N°</t>
  </si>
  <si>
    <t>Nombre</t>
  </si>
  <si>
    <t>Apellido</t>
  </si>
  <si>
    <t>Dirección</t>
  </si>
  <si>
    <t>Barrio</t>
  </si>
  <si>
    <t>fijo</t>
  </si>
  <si>
    <t>Celular</t>
  </si>
  <si>
    <t>Servicio  Alimentación</t>
  </si>
  <si>
    <t>Servicio  Hospedaje</t>
  </si>
  <si>
    <t>Costo de  habitaciòn</t>
  </si>
  <si>
    <t>Costo  alimentaciòn</t>
  </si>
  <si>
    <t>Zona</t>
  </si>
  <si>
    <t>SI</t>
  </si>
  <si>
    <t>NO</t>
  </si>
  <si>
    <t>50 A 100</t>
  </si>
  <si>
    <t>1O1 A 150</t>
  </si>
  <si>
    <t>151 A 200</t>
  </si>
  <si>
    <t>101 A 150</t>
  </si>
  <si>
    <t>201 A 250</t>
  </si>
  <si>
    <t>251 EN ADELANTE</t>
  </si>
  <si>
    <t>76 A 100</t>
  </si>
  <si>
    <t>250 EN ADELANTE</t>
  </si>
  <si>
    <t>101  A 150</t>
  </si>
  <si>
    <r>
      <rPr>
        <b/>
        <sz val="11"/>
        <color theme="1"/>
        <rFont val="Calibri"/>
        <family val="2"/>
        <scheme val="minor"/>
      </rPr>
      <t>PROYECTO HÁBITAT EN LA CIUDAD DE PAMPLONA  
BIENESTAR UNIVERSITARIO
UNIVERSIDAD DEPAMPLONA
FACULTAD DE CIENCIAS ECONÓMICAS Y EMPRESARIALES
CENTRO DE PRÁCTICAS Y ASESORÍA EMPRESARIAL
PAMPLONA JULIO 2012</t>
    </r>
    <r>
      <rPr>
        <sz val="11"/>
        <color theme="1"/>
        <rFont val="Calibri"/>
        <family val="2"/>
        <scheme val="minor"/>
      </rPr>
      <t xml:space="preserve">
</t>
    </r>
  </si>
  <si>
    <t># 8-23</t>
  </si>
  <si>
    <t>SERVICIO DE ALIMENTACION</t>
  </si>
  <si>
    <t xml:space="preserve">OMAIRA </t>
  </si>
  <si>
    <t>RODRIGUEZ</t>
  </si>
  <si>
    <t>CALLE 4 LOCAL 1  MERCADO</t>
  </si>
  <si>
    <t>MERCADO</t>
  </si>
  <si>
    <t>LUZ DARY</t>
  </si>
  <si>
    <t>MENDOZA</t>
  </si>
  <si>
    <t>CALLE 8 # 5-90</t>
  </si>
  <si>
    <t>CENTRO</t>
  </si>
  <si>
    <t xml:space="preserve">LUIS OMAR </t>
  </si>
  <si>
    <t>SUAREZ</t>
  </si>
  <si>
    <t>CALLE 10 # 16-05</t>
  </si>
  <si>
    <t>SAN PEDRO</t>
  </si>
  <si>
    <t xml:space="preserve">EVANGELINA </t>
  </si>
  <si>
    <t>VERA</t>
  </si>
  <si>
    <t>CALLE 4 # 5-04</t>
  </si>
  <si>
    <t>SANTO DOMINGO</t>
  </si>
  <si>
    <t xml:space="preserve">LUZ MARINA </t>
  </si>
  <si>
    <t>SANCHEZ</t>
  </si>
  <si>
    <t>CALLE 4 LOCAL 2 MERCADO</t>
  </si>
  <si>
    <t xml:space="preserve">MARIA PASCUALA </t>
  </si>
  <si>
    <t>VILLAMIZAR</t>
  </si>
  <si>
    <t>MERCADO NUEVO</t>
  </si>
  <si>
    <t>SAN FRANCISCO</t>
  </si>
  <si>
    <t xml:space="preserve">MARTHA </t>
  </si>
  <si>
    <t>CARREÑO</t>
  </si>
  <si>
    <t xml:space="preserve">GUILLERMINA </t>
  </si>
  <si>
    <t>PARADA</t>
  </si>
  <si>
    <t>CALLE 4 # 4-23</t>
  </si>
  <si>
    <t>EL CARMEN</t>
  </si>
  <si>
    <t xml:space="preserve">CRISTINA </t>
  </si>
  <si>
    <t>MIRANDA</t>
  </si>
  <si>
    <t>CALLE 6 # 6-81</t>
  </si>
  <si>
    <t xml:space="preserve">ANGELICA </t>
  </si>
  <si>
    <t>ACEVEDO</t>
  </si>
  <si>
    <t>CALLE 7 # 4-23</t>
  </si>
  <si>
    <t>LOS TRECES</t>
  </si>
  <si>
    <t xml:space="preserve">MANUEL </t>
  </si>
  <si>
    <t>RINCON</t>
  </si>
  <si>
    <t>CARRERA 5 # 5-46</t>
  </si>
  <si>
    <t xml:space="preserve">JAVIER </t>
  </si>
  <si>
    <t>BOHORQUEZ</t>
  </si>
  <si>
    <t>CARRERA 5 # 5-60</t>
  </si>
  <si>
    <t xml:space="preserve">DOMINGA </t>
  </si>
  <si>
    <t>CALLE 4 LOCAL 3 MERCADO</t>
  </si>
  <si>
    <t xml:space="preserve">ANA FRANCISCA </t>
  </si>
  <si>
    <t>ROZO</t>
  </si>
  <si>
    <t>CALLE LOS MISERABLES # 5-83</t>
  </si>
  <si>
    <t xml:space="preserve">NEYZA MARLENY </t>
  </si>
  <si>
    <t>GUERRERO</t>
  </si>
  <si>
    <t>CALLE 8 # 4-44</t>
  </si>
  <si>
    <t xml:space="preserve">GLORIA </t>
  </si>
  <si>
    <t>FLOREZ</t>
  </si>
  <si>
    <t>CALLE 11A # 8-43</t>
  </si>
  <si>
    <t>LA ROMERO</t>
  </si>
  <si>
    <t xml:space="preserve">CRUZ </t>
  </si>
  <si>
    <t>LEAL</t>
  </si>
  <si>
    <t>CARRERA 9 # 6-37</t>
  </si>
  <si>
    <t>URSUA</t>
  </si>
  <si>
    <t xml:space="preserve">TERESA </t>
  </si>
  <si>
    <t>CALLE 8 # 8-184</t>
  </si>
  <si>
    <t>CHAPINERO</t>
  </si>
  <si>
    <t xml:space="preserve">GILMA </t>
  </si>
  <si>
    <t>REYES</t>
  </si>
  <si>
    <t>CARRERA 8 # 8-37</t>
  </si>
  <si>
    <t xml:space="preserve">SALVADOR </t>
  </si>
  <si>
    <t>BENAVIDEZ</t>
  </si>
  <si>
    <t>CALLE 8 # 7-104</t>
  </si>
  <si>
    <t xml:space="preserve">DIEGO FERNANDO </t>
  </si>
  <si>
    <t>GONZALEZ</t>
  </si>
  <si>
    <t xml:space="preserve">CALLE 8 # 8-100 </t>
  </si>
  <si>
    <t xml:space="preserve">HUGO </t>
  </si>
  <si>
    <t>CARRILLO</t>
  </si>
  <si>
    <t>CARRERA 1 # 5-01</t>
  </si>
  <si>
    <t>BRIGHTON</t>
  </si>
  <si>
    <t xml:space="preserve">ISAMAR </t>
  </si>
  <si>
    <t>CRUZ</t>
  </si>
  <si>
    <t xml:space="preserve">CARRERA 3B # 1C-27 </t>
  </si>
  <si>
    <t>LAS AMERICAS</t>
  </si>
  <si>
    <t xml:space="preserve">LEONARDO </t>
  </si>
  <si>
    <t>ORTEGA</t>
  </si>
  <si>
    <t>CARRERA 5 # 1B-32</t>
  </si>
  <si>
    <t>SAN AGUSTIN</t>
  </si>
  <si>
    <t xml:space="preserve">MARIA RAQUEL </t>
  </si>
  <si>
    <t>GELVEZ</t>
  </si>
  <si>
    <t>CARRERA 5 # 2-15</t>
  </si>
  <si>
    <t>SAN IGNACIO</t>
  </si>
  <si>
    <t xml:space="preserve">YANETH </t>
  </si>
  <si>
    <t>VANEGAS</t>
  </si>
  <si>
    <t>CALLE  5 # 2-61</t>
  </si>
  <si>
    <t xml:space="preserve">SHIRLEY ANDREA </t>
  </si>
  <si>
    <t>FERNANDEZ</t>
  </si>
  <si>
    <t xml:space="preserve">CELESTINO # 5-28 </t>
  </si>
  <si>
    <t>AVENIDA CELESTINO</t>
  </si>
  <si>
    <t xml:space="preserve">MARIA ALEJANDRA </t>
  </si>
  <si>
    <t>NORIEGA</t>
  </si>
  <si>
    <t>CARRERA 9 # 6-21</t>
  </si>
  <si>
    <t xml:space="preserve">LUIS ALFREDO </t>
  </si>
  <si>
    <t>PICON</t>
  </si>
  <si>
    <t>CALLE 5 # 4-44</t>
  </si>
  <si>
    <t xml:space="preserve"> YOLANDA </t>
  </si>
  <si>
    <t>DURAN HERRERA</t>
  </si>
  <si>
    <t>CALLE 8 # 7-45</t>
  </si>
  <si>
    <t>MARIA EDILIA</t>
  </si>
  <si>
    <t>CALLE 5 #  1-11</t>
  </si>
  <si>
    <t xml:space="preserve">OLIVERIO </t>
  </si>
  <si>
    <t xml:space="preserve">NORIEGA LEON </t>
  </si>
  <si>
    <t>CELESTINO # 5-45</t>
  </si>
  <si>
    <t>YESZENIA KATHERINE</t>
  </si>
  <si>
    <t>CELESTINO #5-49</t>
  </si>
  <si>
    <t xml:space="preserve">YULEYNE EL ROSARIO </t>
  </si>
  <si>
    <t>CELESTINO # 5-33</t>
  </si>
  <si>
    <t xml:space="preserve">ANA </t>
  </si>
  <si>
    <t>PELAEZ</t>
  </si>
  <si>
    <t>CALLE 7 #  7-45</t>
  </si>
  <si>
    <t xml:space="preserve">NANCY MAGALY </t>
  </si>
  <si>
    <t>REINA</t>
  </si>
  <si>
    <t>CALLE 10 # 8C-140</t>
  </si>
  <si>
    <t>LUIS ALBERTO</t>
  </si>
  <si>
    <t>RIVERO</t>
  </si>
  <si>
    <t>CALLE 4 # 9-37</t>
  </si>
  <si>
    <t>EL CAMELLON</t>
  </si>
  <si>
    <t xml:space="preserve">GRACIELA </t>
  </si>
  <si>
    <t>CALLE 9 # 9-39</t>
  </si>
  <si>
    <t>COTE LAMUS</t>
  </si>
  <si>
    <t xml:space="preserve">ROSMIRA </t>
  </si>
  <si>
    <t>CARRERA 7 # 4-30</t>
  </si>
  <si>
    <t xml:space="preserve">JOSEFA </t>
  </si>
  <si>
    <t>CASTELLANOS</t>
  </si>
  <si>
    <t>CALLE 9 # 8-92</t>
  </si>
  <si>
    <t>EL TOPON</t>
  </si>
  <si>
    <t>JESICA</t>
  </si>
  <si>
    <t>ORTIZ</t>
  </si>
  <si>
    <t>CALLE 9 # 8-56</t>
  </si>
  <si>
    <t xml:space="preserve">RUTH LUCIA </t>
  </si>
  <si>
    <t>SIERRA</t>
  </si>
  <si>
    <t>CALLE 9 # 8-76</t>
  </si>
  <si>
    <t xml:space="preserve">MARIA EULALIA </t>
  </si>
  <si>
    <t>MONCADA</t>
  </si>
  <si>
    <t>CALLE 5 #  2-46</t>
  </si>
  <si>
    <t xml:space="preserve">PATRICIA </t>
  </si>
  <si>
    <t>RICO PARADA</t>
  </si>
  <si>
    <t>CALLE 2 # 4-63</t>
  </si>
  <si>
    <t xml:space="preserve">ROSALBA </t>
  </si>
  <si>
    <t>CALLE 3 # 4-33</t>
  </si>
  <si>
    <t>GERIBERTO</t>
  </si>
  <si>
    <t>JIMENEZ</t>
  </si>
  <si>
    <t>CARRERA 2 # 5-42</t>
  </si>
  <si>
    <t xml:space="preserve">ALEJANDRO </t>
  </si>
  <si>
    <t>SARMIENTO</t>
  </si>
  <si>
    <t>CALLE # 7-32</t>
  </si>
  <si>
    <t>OSCAR</t>
  </si>
  <si>
    <t>CALLE 3 # 4-35</t>
  </si>
  <si>
    <t xml:space="preserve">MARIA </t>
  </si>
  <si>
    <t>DIAZ</t>
  </si>
  <si>
    <t>CERCA A LA UNIVERSIDAD</t>
  </si>
  <si>
    <t>JUAN XXLLL</t>
  </si>
  <si>
    <t xml:space="preserve">LOLA </t>
  </si>
  <si>
    <t>JAIMES</t>
  </si>
  <si>
    <t>CARRERA 5 # 1C-04</t>
  </si>
  <si>
    <t>JOSE</t>
  </si>
  <si>
    <t xml:space="preserve">LUIS </t>
  </si>
  <si>
    <t>HERALDO</t>
  </si>
  <si>
    <t>SANDRA</t>
  </si>
  <si>
    <t>CALLE 12  # 7-44</t>
  </si>
  <si>
    <t>TORRES</t>
  </si>
  <si>
    <t>CALLE 1 # 2-13</t>
  </si>
  <si>
    <t>CLAUDIA SOFIA</t>
  </si>
  <si>
    <t>RAYO</t>
  </si>
  <si>
    <t>CALLE 3 # 2-137</t>
  </si>
  <si>
    <t>TATIANA</t>
  </si>
  <si>
    <t>SANTOS</t>
  </si>
  <si>
    <t>CARRERA 7 # 2-53</t>
  </si>
  <si>
    <t>EL HUMILLADERO</t>
  </si>
  <si>
    <t xml:space="preserve">CARMEN ELENA </t>
  </si>
  <si>
    <t>BENAVIDEZ CASTRO</t>
  </si>
  <si>
    <t>CALLE 2 # 3A 23</t>
  </si>
  <si>
    <t>PASAJE FARIA</t>
  </si>
  <si>
    <t xml:space="preserve">LUZ AMPARO </t>
  </si>
  <si>
    <t>CALLE 2 # 8-60</t>
  </si>
  <si>
    <t>PINOS</t>
  </si>
  <si>
    <t>JESUS ANTONIO</t>
  </si>
  <si>
    <t>MARIN</t>
  </si>
  <si>
    <t>CARRERA 2A # 0-12</t>
  </si>
  <si>
    <t>EL BUQUE</t>
  </si>
  <si>
    <t xml:space="preserve">MISAEL </t>
  </si>
  <si>
    <t>CABALLERO</t>
  </si>
  <si>
    <t>CALLE 11D # 12-67 1 PISO</t>
  </si>
  <si>
    <t>AUGUSTO RAMIREZ</t>
  </si>
  <si>
    <t xml:space="preserve">JONATHAN FERNEY </t>
  </si>
  <si>
    <t>VEGA</t>
  </si>
  <si>
    <t>CARRERA 3 # 4-30</t>
  </si>
  <si>
    <t>HELENA</t>
  </si>
  <si>
    <t>RADA</t>
  </si>
  <si>
    <t>CALLE 1C # 3A 41</t>
  </si>
  <si>
    <t xml:space="preserve">BEATRIZ </t>
  </si>
  <si>
    <t>RAMIREZ</t>
  </si>
  <si>
    <t>CALLE 3 # 3-157</t>
  </si>
  <si>
    <t xml:space="preserve">BLANCA </t>
  </si>
  <si>
    <t>ESTUPIÑAN</t>
  </si>
  <si>
    <t>CALLE 2 # 3-56</t>
  </si>
  <si>
    <t>ERIKA</t>
  </si>
  <si>
    <t>JADIZ</t>
  </si>
  <si>
    <t>CARRERA 3 # 4-04</t>
  </si>
  <si>
    <t>ROCIO</t>
  </si>
  <si>
    <t>MONTAÑEZ</t>
  </si>
  <si>
    <t>CARRERA 6 # 0-25</t>
  </si>
  <si>
    <t>GLADYS SOFIA</t>
  </si>
  <si>
    <t>PASAJE SAN FERMIN</t>
  </si>
  <si>
    <t>OLGA</t>
  </si>
  <si>
    <t>CAICEDO</t>
  </si>
  <si>
    <t>CARRERA 9 # 11C 07</t>
  </si>
  <si>
    <t>URBANIZACION ROMERO</t>
  </si>
  <si>
    <t>ADELINA</t>
  </si>
  <si>
    <t>CARDENAZ</t>
  </si>
  <si>
    <t>CALLE 4 # 7-25</t>
  </si>
  <si>
    <t>MARIA FERNANDA</t>
  </si>
  <si>
    <t>CARRERA 4 # 4-04</t>
  </si>
  <si>
    <t>FLOR</t>
  </si>
  <si>
    <t>CASTRILLO</t>
  </si>
  <si>
    <t>CALLE 2 # 3-110</t>
  </si>
  <si>
    <t>YURLEY</t>
  </si>
  <si>
    <t>GAMBOA</t>
  </si>
  <si>
    <t>CARRERA 4 # 7-23</t>
  </si>
  <si>
    <t>LA MOSTACEN</t>
  </si>
  <si>
    <t>YOMAIRA</t>
  </si>
  <si>
    <t>OYOLA</t>
  </si>
  <si>
    <t>CARRERA 4 # 1-02</t>
  </si>
  <si>
    <t>STEFANIA</t>
  </si>
  <si>
    <t>ENCIZO</t>
  </si>
  <si>
    <t>CARRERA 3 # 2-119</t>
  </si>
  <si>
    <t>YULLY</t>
  </si>
  <si>
    <t>RAMOS</t>
  </si>
  <si>
    <t>CALLE 7 # 1-13</t>
  </si>
  <si>
    <t>KATHERINE</t>
  </si>
  <si>
    <t>AYALA</t>
  </si>
  <si>
    <t>CARRRERA 4 # 7-28</t>
  </si>
  <si>
    <t xml:space="preserve">EMILSE </t>
  </si>
  <si>
    <t xml:space="preserve">DURAN </t>
  </si>
  <si>
    <t>CALLE 0 # 2A 55</t>
  </si>
  <si>
    <t>LUDY ROCIO</t>
  </si>
  <si>
    <t xml:space="preserve">DURAN  </t>
  </si>
  <si>
    <t>CALLE 1D # 4-25</t>
  </si>
  <si>
    <t>PASAJE SAN JOSE</t>
  </si>
  <si>
    <t>ELVIRA</t>
  </si>
  <si>
    <t>CARRERA 3 # 3-84</t>
  </si>
  <si>
    <t xml:space="preserve">LILIANA </t>
  </si>
  <si>
    <t>MORA</t>
  </si>
  <si>
    <t>CARRERA 2 # 5-56</t>
  </si>
  <si>
    <t xml:space="preserve">DIANA </t>
  </si>
  <si>
    <t>ANTELIZ</t>
  </si>
  <si>
    <t>CARRERA 8 # 8-77</t>
  </si>
  <si>
    <t>LORENZA</t>
  </si>
  <si>
    <t>CASTRO</t>
  </si>
  <si>
    <t>CARRERA 9 # 11-70</t>
  </si>
  <si>
    <t xml:space="preserve">YEINY </t>
  </si>
  <si>
    <t xml:space="preserve">CARRERA 7 # 1-50 </t>
  </si>
  <si>
    <t>VALDIVIELSO</t>
  </si>
  <si>
    <t>CARRERA 4 # 2-74</t>
  </si>
  <si>
    <t xml:space="preserve">PAOLA </t>
  </si>
  <si>
    <t>CALDERON</t>
  </si>
  <si>
    <t>CALLE 7 # 7-22</t>
  </si>
  <si>
    <t>MARGARITA</t>
  </si>
  <si>
    <t xml:space="preserve">PEREZ </t>
  </si>
  <si>
    <t>CARRERA 10 # 11E10</t>
  </si>
  <si>
    <t>LOS SAUCES</t>
  </si>
  <si>
    <t>BRIGIDA</t>
  </si>
  <si>
    <t>CALLE 1D # 4-47</t>
  </si>
  <si>
    <t>MAYERLY</t>
  </si>
  <si>
    <t>SANTAFE</t>
  </si>
  <si>
    <t>CALLE 3 # 3-60</t>
  </si>
  <si>
    <t>PEDRO</t>
  </si>
  <si>
    <t>LEON</t>
  </si>
  <si>
    <t>CALLE 3 # 6-36</t>
  </si>
  <si>
    <t>JOSE ANTONIO</t>
  </si>
  <si>
    <t>SANDOVAL</t>
  </si>
  <si>
    <t>CALLE 3 # 1-49</t>
  </si>
  <si>
    <t>EL GUAMO</t>
  </si>
  <si>
    <t>LOPEZ</t>
  </si>
  <si>
    <t>CARRERA 3 # 5-52</t>
  </si>
  <si>
    <t xml:space="preserve">HERMES </t>
  </si>
  <si>
    <t>VILLABONA</t>
  </si>
  <si>
    <t xml:space="preserve">CALLE 5 # 4-49 </t>
  </si>
  <si>
    <t>YEISON</t>
  </si>
  <si>
    <t>ARREDONDO</t>
  </si>
  <si>
    <t xml:space="preserve">CALLE 7 # 7-83 </t>
  </si>
  <si>
    <t>SOFIA</t>
  </si>
  <si>
    <t>GALVIS</t>
  </si>
  <si>
    <t>CARRERA 8 # 1-55</t>
  </si>
  <si>
    <t>MARIA CLAUDIA</t>
  </si>
  <si>
    <t>CALLE 7 # 6-45</t>
  </si>
  <si>
    <t>CAROLINA</t>
  </si>
  <si>
    <t>VALENCIA</t>
  </si>
  <si>
    <t>CARRERA 6 # 1B-78</t>
  </si>
  <si>
    <t>LA GALAN</t>
  </si>
  <si>
    <t>CECILIA</t>
  </si>
  <si>
    <t>CALLE 3 # 6-75</t>
  </si>
  <si>
    <t>YOLANDA</t>
  </si>
  <si>
    <t>CHAPETA</t>
  </si>
  <si>
    <t>CALLE 5 # 5-01</t>
  </si>
  <si>
    <t>EL  CARMEN</t>
  </si>
  <si>
    <t>FANNY</t>
  </si>
  <si>
    <t>CALLE 3 # 6-26</t>
  </si>
  <si>
    <t>ANGELA</t>
  </si>
  <si>
    <t>CASTAÑO</t>
  </si>
  <si>
    <t>CALLE 1 # 4-58</t>
  </si>
  <si>
    <t xml:space="preserve"> </t>
  </si>
  <si>
    <t>ZONA</t>
  </si>
  <si>
    <t>ZONA 0</t>
  </si>
  <si>
    <t>ZONA 1</t>
  </si>
  <si>
    <t>ZONA 2</t>
  </si>
  <si>
    <t>ZONA 3</t>
  </si>
  <si>
    <t>ZONA 4</t>
  </si>
  <si>
    <t>ZONA 5</t>
  </si>
  <si>
    <t>ZONA 6</t>
  </si>
  <si>
    <t>ZONA 7</t>
  </si>
  <si>
    <t>ZONA 8</t>
  </si>
  <si>
    <t>SERVICIO DE HOSPEDAJE</t>
  </si>
  <si>
    <t>ZONAS</t>
  </si>
  <si>
    <t xml:space="preserve">ZONA 8 </t>
  </si>
  <si>
    <t>ALIMENTACION</t>
  </si>
  <si>
    <t>PRECIO 1</t>
  </si>
  <si>
    <t>PRECIO 2</t>
  </si>
  <si>
    <t>PRECIO 3</t>
  </si>
  <si>
    <t>PRECIO 4</t>
  </si>
  <si>
    <t>PRECIO 5</t>
  </si>
  <si>
    <t>60-75 MIL</t>
  </si>
  <si>
    <t>76-100 MIL</t>
  </si>
  <si>
    <t>101-150 MIL</t>
  </si>
  <si>
    <t>151-200 MIL</t>
  </si>
  <si>
    <t xml:space="preserve">PRECIO 5 </t>
  </si>
  <si>
    <t>201- 250 MIL</t>
  </si>
  <si>
    <t xml:space="preserve">PRECIO 6 </t>
  </si>
  <si>
    <t>PRECIO 6</t>
  </si>
  <si>
    <t>HOSPEDAJE</t>
  </si>
  <si>
    <t>50-100 MIL</t>
  </si>
  <si>
    <t>201-250 MIL</t>
  </si>
  <si>
    <t xml:space="preserve">Estrato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</si>
</sst>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0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SERVICIO</a:t>
            </a:r>
            <a:r>
              <a:rPr lang="es-CO" baseline="0"/>
              <a:t> DE ALIMENTACION</a:t>
            </a:r>
            <a:endParaRPr lang="es-CO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'ALIMENTACION POR ZONAS'!$D$5:$D$13</c:f>
              <c:strCache>
                <c:ptCount val="9"/>
                <c:pt idx="0">
                  <c:v>ZONA 0</c:v>
                </c:pt>
                <c:pt idx="1">
                  <c:v>ZONA 1</c:v>
                </c:pt>
                <c:pt idx="2">
                  <c:v>ZONA 2</c:v>
                </c:pt>
                <c:pt idx="3">
                  <c:v>ZONA 3</c:v>
                </c:pt>
                <c:pt idx="4">
                  <c:v>ZONA 4</c:v>
                </c:pt>
                <c:pt idx="5">
                  <c:v>ZONA 5</c:v>
                </c:pt>
                <c:pt idx="6">
                  <c:v>ZONA 6</c:v>
                </c:pt>
                <c:pt idx="7">
                  <c:v>ZONA 7</c:v>
                </c:pt>
                <c:pt idx="8">
                  <c:v>ZONA 8</c:v>
                </c:pt>
              </c:strCache>
            </c:strRef>
          </c:cat>
          <c:val>
            <c:numRef>
              <c:f>'ALIMENTACION POR ZONAS'!$F$5:$F$13</c:f>
              <c:numCache>
                <c:formatCode>0.00%</c:formatCode>
                <c:ptCount val="9"/>
                <c:pt idx="0">
                  <c:v>0.15384615384615385</c:v>
                </c:pt>
                <c:pt idx="1">
                  <c:v>0</c:v>
                </c:pt>
                <c:pt idx="2">
                  <c:v>7.6923076923076927E-2</c:v>
                </c:pt>
                <c:pt idx="3">
                  <c:v>1.9230769230769232E-2</c:v>
                </c:pt>
                <c:pt idx="4">
                  <c:v>0.19230769230769232</c:v>
                </c:pt>
                <c:pt idx="5">
                  <c:v>1.9230769230769232E-2</c:v>
                </c:pt>
                <c:pt idx="6">
                  <c:v>0.23076923076923078</c:v>
                </c:pt>
                <c:pt idx="7">
                  <c:v>0.11538461538461539</c:v>
                </c:pt>
                <c:pt idx="8">
                  <c:v>0.19230769230769232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r>
              <a:rPr lang="es-CO" sz="1800">
                <a:solidFill>
                  <a:schemeClr val="accent1">
                    <a:lumMod val="50000"/>
                  </a:schemeClr>
                </a:solidFill>
              </a:rPr>
              <a:t>SERVICIO</a:t>
            </a:r>
            <a:r>
              <a:rPr lang="es-CO" sz="1800" baseline="0">
                <a:solidFill>
                  <a:schemeClr val="accent1">
                    <a:lumMod val="50000"/>
                  </a:schemeClr>
                </a:solidFill>
              </a:rPr>
              <a:t> DE HOSPEDAJE</a:t>
            </a:r>
            <a:endParaRPr lang="es-CO" sz="1800">
              <a:solidFill>
                <a:schemeClr val="accent1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'SERVICIO DE HOSPEDAJE POR ZONAS'!$D$4:$D$12</c:f>
              <c:strCache>
                <c:ptCount val="9"/>
                <c:pt idx="0">
                  <c:v>ZONA 0</c:v>
                </c:pt>
                <c:pt idx="1">
                  <c:v>ZONA 1</c:v>
                </c:pt>
                <c:pt idx="2">
                  <c:v>ZONA 2</c:v>
                </c:pt>
                <c:pt idx="3">
                  <c:v>ZONA 3</c:v>
                </c:pt>
                <c:pt idx="4">
                  <c:v>ZONA 4</c:v>
                </c:pt>
                <c:pt idx="5">
                  <c:v>ZONA 5</c:v>
                </c:pt>
                <c:pt idx="6">
                  <c:v>ZONA 6</c:v>
                </c:pt>
                <c:pt idx="7">
                  <c:v>ZONA 7</c:v>
                </c:pt>
                <c:pt idx="8">
                  <c:v>ZONA 8 </c:v>
                </c:pt>
              </c:strCache>
            </c:strRef>
          </c:cat>
          <c:val>
            <c:numRef>
              <c:f>'SERVICIO DE HOSPEDAJE POR ZONAS'!$F$4:$F$12</c:f>
              <c:numCache>
                <c:formatCode>0.00%</c:formatCode>
                <c:ptCount val="9"/>
                <c:pt idx="0">
                  <c:v>0.19178082191780821</c:v>
                </c:pt>
                <c:pt idx="1">
                  <c:v>0</c:v>
                </c:pt>
                <c:pt idx="2">
                  <c:v>6.8493150684931503E-2</c:v>
                </c:pt>
                <c:pt idx="3">
                  <c:v>5.4794520547945202E-2</c:v>
                </c:pt>
                <c:pt idx="4">
                  <c:v>0.16438356164383561</c:v>
                </c:pt>
                <c:pt idx="5">
                  <c:v>0</c:v>
                </c:pt>
                <c:pt idx="6">
                  <c:v>0.34246575342465752</c:v>
                </c:pt>
                <c:pt idx="7">
                  <c:v>9.5890410958904104E-2</c:v>
                </c:pt>
                <c:pt idx="8">
                  <c:v>8.2191780821917804E-2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COSTO ALIMENTACION POR ZONAS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ZONAS</c:v>
                </c:pt>
              </c:strCache>
            </c:strRef>
          </c:tx>
          <c:invertIfNegative val="0"/>
          <c:val>
            <c:numRef>
              <c:f>Hoja1!$A$3:$A$11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val>
        </c:ser>
        <c:ser>
          <c:idx val="1"/>
          <c:order val="1"/>
          <c:tx>
            <c:strRef>
              <c:f>Hoja1!$B$2</c:f>
              <c:strCache>
                <c:ptCount val="1"/>
                <c:pt idx="0">
                  <c:v>PRECIO 1</c:v>
                </c:pt>
              </c:strCache>
            </c:strRef>
          </c:tx>
          <c:invertIfNegative val="0"/>
          <c:val>
            <c:numRef>
              <c:f>Hoja1!$B$3:$B$11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Hoja1!$C$2</c:f>
              <c:strCache>
                <c:ptCount val="1"/>
                <c:pt idx="0">
                  <c:v>PRECIO 2</c:v>
                </c:pt>
              </c:strCache>
            </c:strRef>
          </c:tx>
          <c:invertIfNegative val="0"/>
          <c:val>
            <c:numRef>
              <c:f>Hoja1!$C$3:$C$11</c:f>
              <c:numCache>
                <c:formatCode>General</c:formatCode>
                <c:ptCount val="9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Hoja1!$D$2</c:f>
              <c:strCache>
                <c:ptCount val="1"/>
                <c:pt idx="0">
                  <c:v>PRECIO 3</c:v>
                </c:pt>
              </c:strCache>
            </c:strRef>
          </c:tx>
          <c:invertIfNegative val="0"/>
          <c:val>
            <c:numRef>
              <c:f>Hoja1!$D$3:$D$11</c:f>
              <c:numCache>
                <c:formatCode>General</c:formatCode>
                <c:ptCount val="9"/>
                <c:pt idx="0">
                  <c:v>3</c:v>
                </c:pt>
                <c:pt idx="4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</c:ser>
        <c:ser>
          <c:idx val="4"/>
          <c:order val="4"/>
          <c:tx>
            <c:strRef>
              <c:f>Hoja1!$E$2</c:f>
              <c:strCache>
                <c:ptCount val="1"/>
                <c:pt idx="0">
                  <c:v>PRECIO 4</c:v>
                </c:pt>
              </c:strCache>
            </c:strRef>
          </c:tx>
          <c:invertIfNegative val="0"/>
          <c:val>
            <c:numRef>
              <c:f>Hoja1!$E$3:$E$11</c:f>
              <c:numCache>
                <c:formatCode>General</c:formatCode>
                <c:ptCount val="9"/>
                <c:pt idx="0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5"/>
          <c:order val="5"/>
          <c:tx>
            <c:strRef>
              <c:f>Hoja1!$F$2</c:f>
              <c:strCache>
                <c:ptCount val="1"/>
                <c:pt idx="0">
                  <c:v>PRECIO 5</c:v>
                </c:pt>
              </c:strCache>
            </c:strRef>
          </c:tx>
          <c:invertIfNegative val="0"/>
          <c:val>
            <c:numRef>
              <c:f>Hoja1!$F$3:$F$11</c:f>
              <c:numCache>
                <c:formatCode>General</c:formatCode>
                <c:ptCount val="9"/>
                <c:pt idx="0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6"/>
          <c:order val="6"/>
          <c:tx>
            <c:strRef>
              <c:f>Hoja1!$G$2</c:f>
              <c:strCache>
                <c:ptCount val="1"/>
                <c:pt idx="0">
                  <c:v>PRECIO 6</c:v>
                </c:pt>
              </c:strCache>
            </c:strRef>
          </c:tx>
          <c:invertIfNegative val="0"/>
          <c:val>
            <c:numRef>
              <c:f>Hoja1!$G$3:$G$11</c:f>
              <c:numCache>
                <c:formatCode>General</c:formatCode>
                <c:ptCount val="9"/>
                <c:pt idx="2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23520"/>
        <c:axId val="108525440"/>
      </c:barChart>
      <c:catAx>
        <c:axId val="10852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ZONAS</a:t>
                </a:r>
              </a:p>
            </c:rich>
          </c:tx>
          <c:overlay val="0"/>
        </c:title>
        <c:majorTickMark val="out"/>
        <c:minorTickMark val="none"/>
        <c:tickLblPos val="nextTo"/>
        <c:crossAx val="108525440"/>
        <c:crosses val="autoZero"/>
        <c:auto val="1"/>
        <c:lblAlgn val="ctr"/>
        <c:lblOffset val="100"/>
        <c:noMultiLvlLbl val="0"/>
      </c:catAx>
      <c:valAx>
        <c:axId val="10852544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s-CO"/>
                  <a:t>PRECIO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2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COSTO DE ARRIENDO DE HABITACION POR ZONAS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Hoja1!$A$20</c:f>
              <c:strCache>
                <c:ptCount val="1"/>
                <c:pt idx="0">
                  <c:v>ZONAS</c:v>
                </c:pt>
              </c:strCache>
            </c:strRef>
          </c:tx>
          <c:invertIfNegative val="0"/>
          <c:val>
            <c:numRef>
              <c:f>Hoja1!$A$21:$A$29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val>
        </c:ser>
        <c:ser>
          <c:idx val="1"/>
          <c:order val="1"/>
          <c:tx>
            <c:strRef>
              <c:f>Hoja1!$B$20</c:f>
              <c:strCache>
                <c:ptCount val="1"/>
                <c:pt idx="0">
                  <c:v>PRECIO 1</c:v>
                </c:pt>
              </c:strCache>
            </c:strRef>
          </c:tx>
          <c:invertIfNegative val="0"/>
          <c:val>
            <c:numRef>
              <c:f>Hoja1!$B$21:$B$29</c:f>
              <c:numCache>
                <c:formatCode>General</c:formatCode>
                <c:ptCount val="9"/>
                <c:pt idx="0">
                  <c:v>3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Hoja1!$C$20</c:f>
              <c:strCache>
                <c:ptCount val="1"/>
                <c:pt idx="0">
                  <c:v>PRECIO 2</c:v>
                </c:pt>
              </c:strCache>
            </c:strRef>
          </c:tx>
          <c:invertIfNegative val="0"/>
          <c:val>
            <c:numRef>
              <c:f>Hoja1!$C$21:$C$29</c:f>
              <c:numCache>
                <c:formatCode>General</c:formatCode>
                <c:ptCount val="9"/>
                <c:pt idx="0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6">
                  <c:v>15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Hoja1!$D$20</c:f>
              <c:strCache>
                <c:ptCount val="1"/>
                <c:pt idx="0">
                  <c:v>PRECIO 3</c:v>
                </c:pt>
              </c:strCache>
            </c:strRef>
          </c:tx>
          <c:invertIfNegative val="0"/>
          <c:val>
            <c:numRef>
              <c:f>Hoja1!$D$21:$D$29</c:f>
              <c:numCache>
                <c:formatCode>General</c:formatCode>
                <c:ptCount val="9"/>
                <c:pt idx="0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strRef>
              <c:f>Hoja1!$E$20</c:f>
              <c:strCache>
                <c:ptCount val="1"/>
                <c:pt idx="0">
                  <c:v>PRECIO 4</c:v>
                </c:pt>
              </c:strCache>
            </c:strRef>
          </c:tx>
          <c:invertIfNegative val="0"/>
          <c:val>
            <c:numRef>
              <c:f>Hoja1!$E$21:$E$29</c:f>
              <c:numCache>
                <c:formatCode>General</c:formatCode>
                <c:ptCount val="9"/>
                <c:pt idx="2">
                  <c:v>1</c:v>
                </c:pt>
                <c:pt idx="7">
                  <c:v>1</c:v>
                </c:pt>
              </c:numCache>
            </c:numRef>
          </c:val>
        </c:ser>
        <c:ser>
          <c:idx val="5"/>
          <c:order val="5"/>
          <c:tx>
            <c:strRef>
              <c:f>Hoja1!$F$20</c:f>
              <c:strCache>
                <c:ptCount val="1"/>
                <c:pt idx="0">
                  <c:v>PRECIO 5</c:v>
                </c:pt>
              </c:strCache>
            </c:strRef>
          </c:tx>
          <c:invertIfNegative val="0"/>
          <c:val>
            <c:numRef>
              <c:f>Hoja1!$F$21:$F$29</c:f>
              <c:numCache>
                <c:formatCode>General</c:formatCode>
                <c:ptCount val="9"/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62304"/>
        <c:axId val="108563840"/>
      </c:barChart>
      <c:catAx>
        <c:axId val="108562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8563840"/>
        <c:crosses val="autoZero"/>
        <c:auto val="1"/>
        <c:lblAlgn val="ctr"/>
        <c:lblOffset val="100"/>
        <c:noMultiLvlLbl val="0"/>
      </c:catAx>
      <c:valAx>
        <c:axId val="108563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562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1018953</xdr:colOff>
      <xdr:row>1</xdr:row>
      <xdr:rowOff>55378</xdr:rowOff>
    </xdr:from>
    <xdr:to>
      <xdr:col>4</xdr:col>
      <xdr:colOff>653459</xdr:colOff>
      <xdr:row>8</xdr:row>
      <xdr:rowOff>88605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243663"/>
          <a:ext cx="1539506" cy="1351221"/>
        </a:xfrm>
        <a:prstGeom prst="rect">
          <a:avLst/>
        </a:prstGeom>
      </xdr:spPr>
    </xdr:pic>
    <xdr:clientData/>
  </xdr:twoCellAnchor>
  <xdr:twoCellAnchor>
    <xdr:from>
      <xdr:col>8</xdr:col>
      <xdr:colOff>1473052</xdr:colOff>
      <xdr:row>1</xdr:row>
      <xdr:rowOff>44303</xdr:rowOff>
    </xdr:from>
    <xdr:to>
      <xdr:col>10</xdr:col>
      <xdr:colOff>81515</xdr:colOff>
      <xdr:row>8</xdr:row>
      <xdr:rowOff>92976</xdr:rowOff>
    </xdr:to>
    <xdr:pic>
      <xdr:nvPicPr>
        <xdr:cNvPr id="6" name="5 Imagen" descr="Imagotipo CENPA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7151" y="232588"/>
          <a:ext cx="1698550" cy="136666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15</xdr:row>
      <xdr:rowOff>38100</xdr:rowOff>
    </xdr:from>
    <xdr:to>
      <xdr:col>9</xdr:col>
      <xdr:colOff>238125</xdr:colOff>
      <xdr:row>29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14</xdr:row>
      <xdr:rowOff>0</xdr:rowOff>
    </xdr:from>
    <xdr:to>
      <xdr:col>9</xdr:col>
      <xdr:colOff>123825</xdr:colOff>
      <xdr:row>28</xdr:row>
      <xdr:rowOff>76200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48431</xdr:colOff>
      <xdr:row>0</xdr:row>
      <xdr:rowOff>177585</xdr:rowOff>
    </xdr:from>
    <xdr:to>
      <xdr:col>16</xdr:col>
      <xdr:colOff>193729</xdr:colOff>
      <xdr:row>15</xdr:row>
      <xdr:rowOff>16145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40360</xdr:colOff>
      <xdr:row>18</xdr:row>
      <xdr:rowOff>16144</xdr:rowOff>
    </xdr:from>
    <xdr:to>
      <xdr:col>16</xdr:col>
      <xdr:colOff>161441</xdr:colOff>
      <xdr:row>33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zoomScale="86" zoomScaleNormal="86" workbookViewId="0">
      <selection activeCell="H13" sqref="H13"/>
    </sheetView>
  </sheetViews>
  <sheetFormatPr baseColWidth="10" defaultRowHeight="15" x14ac:dyDescent="0.25"/>
  <cols>
    <col min="1" max="1" width="8.42578125" customWidth="1"/>
    <col min="2" max="2" width="16.85546875" customWidth="1"/>
    <col min="3" max="3" width="16.5703125" customWidth="1"/>
    <col min="4" max="4" width="28.5703125" customWidth="1"/>
    <col min="5" max="5" width="16.140625" customWidth="1"/>
    <col min="7" max="7" width="11.5703125" customWidth="1"/>
    <col min="9" max="9" width="23.5703125" customWidth="1"/>
    <col min="10" max="10" width="22.7109375" customWidth="1"/>
    <col min="11" max="12" width="23.5703125" customWidth="1"/>
  </cols>
  <sheetData>
    <row r="1" spans="1:13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5" customHeight="1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x14ac:dyDescent="0.25">
      <c r="A10" s="9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362</v>
      </c>
      <c r="I10" s="8" t="s">
        <v>7</v>
      </c>
      <c r="J10" s="8" t="s">
        <v>8</v>
      </c>
      <c r="K10" s="8" t="s">
        <v>9</v>
      </c>
      <c r="L10" s="8" t="s">
        <v>10</v>
      </c>
      <c r="M10" s="8" t="s">
        <v>11</v>
      </c>
    </row>
    <row r="11" spans="1:13" x14ac:dyDescent="0.25">
      <c r="A11" s="10">
        <v>1</v>
      </c>
      <c r="B11" s="10" t="s">
        <v>26</v>
      </c>
      <c r="C11" s="11" t="s">
        <v>27</v>
      </c>
      <c r="D11" s="10" t="s">
        <v>28</v>
      </c>
      <c r="E11" s="11" t="s">
        <v>29</v>
      </c>
      <c r="F11" s="11"/>
      <c r="G11" s="10">
        <v>3212186112</v>
      </c>
      <c r="H11" s="13">
        <v>3</v>
      </c>
      <c r="I11" s="11" t="s">
        <v>12</v>
      </c>
      <c r="J11" s="11" t="s">
        <v>13</v>
      </c>
      <c r="K11" s="12"/>
      <c r="L11" s="11" t="s">
        <v>17</v>
      </c>
      <c r="M11" s="11">
        <v>8</v>
      </c>
    </row>
    <row r="12" spans="1:13" x14ac:dyDescent="0.25">
      <c r="A12" s="10">
        <v>2</v>
      </c>
      <c r="B12" s="10" t="s">
        <v>30</v>
      </c>
      <c r="C12" s="11" t="s">
        <v>31</v>
      </c>
      <c r="D12" s="10" t="s">
        <v>32</v>
      </c>
      <c r="E12" s="11" t="s">
        <v>33</v>
      </c>
      <c r="F12" s="11"/>
      <c r="G12" s="10">
        <v>3182009551</v>
      </c>
      <c r="H12" s="13">
        <v>3</v>
      </c>
      <c r="I12" s="11" t="s">
        <v>12</v>
      </c>
      <c r="J12" s="11" t="s">
        <v>12</v>
      </c>
      <c r="K12" s="11" t="s">
        <v>14</v>
      </c>
      <c r="L12" s="11" t="s">
        <v>17</v>
      </c>
      <c r="M12" s="11">
        <v>8</v>
      </c>
    </row>
    <row r="13" spans="1:13" x14ac:dyDescent="0.25">
      <c r="A13" s="10">
        <v>3</v>
      </c>
      <c r="B13" s="10" t="s">
        <v>34</v>
      </c>
      <c r="C13" s="11" t="s">
        <v>35</v>
      </c>
      <c r="D13" s="10" t="s">
        <v>36</v>
      </c>
      <c r="E13" s="11" t="s">
        <v>37</v>
      </c>
      <c r="F13" s="11"/>
      <c r="G13" s="10">
        <v>3142254039</v>
      </c>
      <c r="H13" s="13">
        <v>4</v>
      </c>
      <c r="I13" s="11" t="s">
        <v>13</v>
      </c>
      <c r="J13" s="11" t="s">
        <v>12</v>
      </c>
      <c r="K13" s="11" t="s">
        <v>15</v>
      </c>
      <c r="L13" s="11"/>
      <c r="M13" s="11">
        <v>3</v>
      </c>
    </row>
    <row r="14" spans="1:13" x14ac:dyDescent="0.25">
      <c r="A14" s="10">
        <v>4</v>
      </c>
      <c r="B14" s="10" t="s">
        <v>38</v>
      </c>
      <c r="C14" s="11" t="s">
        <v>39</v>
      </c>
      <c r="D14" s="10" t="s">
        <v>40</v>
      </c>
      <c r="E14" s="11" t="s">
        <v>41</v>
      </c>
      <c r="F14" s="11">
        <v>5680812</v>
      </c>
      <c r="G14" s="10"/>
      <c r="H14" s="13">
        <v>3</v>
      </c>
      <c r="I14" s="11" t="s">
        <v>13</v>
      </c>
      <c r="J14" s="11" t="s">
        <v>12</v>
      </c>
      <c r="K14" s="11" t="s">
        <v>16</v>
      </c>
      <c r="L14" s="11"/>
      <c r="M14" s="11">
        <v>8</v>
      </c>
    </row>
    <row r="15" spans="1:13" x14ac:dyDescent="0.25">
      <c r="A15" s="10">
        <v>5</v>
      </c>
      <c r="B15" s="10" t="s">
        <v>42</v>
      </c>
      <c r="C15" s="11" t="s">
        <v>43</v>
      </c>
      <c r="D15" s="10" t="s">
        <v>44</v>
      </c>
      <c r="E15" s="11" t="s">
        <v>29</v>
      </c>
      <c r="F15" s="11"/>
      <c r="G15" s="10">
        <v>3202790175</v>
      </c>
      <c r="H15" s="13">
        <v>3</v>
      </c>
      <c r="I15" s="11" t="s">
        <v>12</v>
      </c>
      <c r="J15" s="11" t="s">
        <v>13</v>
      </c>
      <c r="K15" s="11"/>
      <c r="L15" s="11" t="s">
        <v>18</v>
      </c>
      <c r="M15" s="11">
        <v>8</v>
      </c>
    </row>
    <row r="16" spans="1:13" x14ac:dyDescent="0.25">
      <c r="A16" s="10">
        <v>6</v>
      </c>
      <c r="B16" s="10" t="s">
        <v>45</v>
      </c>
      <c r="C16" s="11" t="s">
        <v>46</v>
      </c>
      <c r="D16" s="10" t="s">
        <v>47</v>
      </c>
      <c r="E16" s="11" t="s">
        <v>48</v>
      </c>
      <c r="F16" s="11"/>
      <c r="G16" s="10">
        <v>3138669470</v>
      </c>
      <c r="H16" s="13">
        <v>4</v>
      </c>
      <c r="I16" s="11" t="s">
        <v>12</v>
      </c>
      <c r="J16" s="11" t="s">
        <v>13</v>
      </c>
      <c r="K16" s="11"/>
      <c r="L16" s="11" t="s">
        <v>16</v>
      </c>
      <c r="M16" s="11">
        <v>2</v>
      </c>
    </row>
    <row r="17" spans="1:13" x14ac:dyDescent="0.25">
      <c r="A17" s="10">
        <v>7</v>
      </c>
      <c r="B17" s="10" t="s">
        <v>49</v>
      </c>
      <c r="C17" s="11" t="s">
        <v>50</v>
      </c>
      <c r="D17" s="10" t="s">
        <v>47</v>
      </c>
      <c r="E17" s="11" t="s">
        <v>48</v>
      </c>
      <c r="F17" s="11"/>
      <c r="G17" s="10">
        <v>3132794455</v>
      </c>
      <c r="H17" s="13">
        <v>4</v>
      </c>
      <c r="I17" s="11" t="s">
        <v>12</v>
      </c>
      <c r="J17" s="11" t="s">
        <v>13</v>
      </c>
      <c r="K17" s="11"/>
      <c r="L17" s="11" t="s">
        <v>16</v>
      </c>
      <c r="M17" s="11">
        <v>2</v>
      </c>
    </row>
    <row r="18" spans="1:13" x14ac:dyDescent="0.25">
      <c r="A18" s="10">
        <v>8</v>
      </c>
      <c r="B18" s="10" t="s">
        <v>51</v>
      </c>
      <c r="C18" s="11" t="s">
        <v>52</v>
      </c>
      <c r="D18" s="10" t="s">
        <v>53</v>
      </c>
      <c r="E18" s="11" t="s">
        <v>54</v>
      </c>
      <c r="F18" s="11"/>
      <c r="G18" s="10">
        <v>3212163929</v>
      </c>
      <c r="H18" s="13">
        <v>3</v>
      </c>
      <c r="I18" s="11" t="s">
        <v>12</v>
      </c>
      <c r="J18" s="11" t="s">
        <v>13</v>
      </c>
      <c r="K18" s="11"/>
      <c r="L18" s="11" t="s">
        <v>17</v>
      </c>
      <c r="M18" s="11">
        <v>7</v>
      </c>
    </row>
    <row r="19" spans="1:13" x14ac:dyDescent="0.25">
      <c r="A19" s="10">
        <v>9</v>
      </c>
      <c r="B19" s="10" t="s">
        <v>55</v>
      </c>
      <c r="C19" s="11" t="s">
        <v>56</v>
      </c>
      <c r="D19" s="10" t="s">
        <v>57</v>
      </c>
      <c r="E19" s="11" t="s">
        <v>41</v>
      </c>
      <c r="F19" s="11"/>
      <c r="G19" s="10">
        <v>3118685312</v>
      </c>
      <c r="H19" s="13">
        <v>3</v>
      </c>
      <c r="I19" s="11" t="s">
        <v>12</v>
      </c>
      <c r="J19" s="11" t="s">
        <v>13</v>
      </c>
      <c r="K19" s="11"/>
      <c r="L19" s="11" t="s">
        <v>16</v>
      </c>
      <c r="M19" s="11">
        <v>8</v>
      </c>
    </row>
    <row r="20" spans="1:13" x14ac:dyDescent="0.25">
      <c r="A20" s="10">
        <v>10</v>
      </c>
      <c r="B20" s="10" t="s">
        <v>58</v>
      </c>
      <c r="C20" s="11" t="s">
        <v>59</v>
      </c>
      <c r="D20" s="10" t="s">
        <v>60</v>
      </c>
      <c r="E20" s="11" t="s">
        <v>61</v>
      </c>
      <c r="F20" s="11"/>
      <c r="G20" s="10">
        <v>3216317424</v>
      </c>
      <c r="H20" s="13">
        <v>3</v>
      </c>
      <c r="I20" s="11" t="s">
        <v>12</v>
      </c>
      <c r="J20" s="11" t="s">
        <v>13</v>
      </c>
      <c r="K20" s="11"/>
      <c r="L20" s="11" t="s">
        <v>20</v>
      </c>
      <c r="M20" s="11">
        <v>0</v>
      </c>
    </row>
    <row r="21" spans="1:13" x14ac:dyDescent="0.25">
      <c r="A21" s="10">
        <v>11</v>
      </c>
      <c r="B21" s="10" t="s">
        <v>62</v>
      </c>
      <c r="C21" s="11" t="s">
        <v>63</v>
      </c>
      <c r="D21" s="10" t="s">
        <v>64</v>
      </c>
      <c r="E21" s="11" t="s">
        <v>33</v>
      </c>
      <c r="F21" s="11"/>
      <c r="G21" s="10">
        <v>3203423111</v>
      </c>
      <c r="H21" s="13">
        <v>3</v>
      </c>
      <c r="I21" s="11" t="s">
        <v>12</v>
      </c>
      <c r="J21" s="11" t="s">
        <v>13</v>
      </c>
      <c r="K21" s="11"/>
      <c r="L21" s="11" t="s">
        <v>21</v>
      </c>
      <c r="M21" s="11">
        <v>8</v>
      </c>
    </row>
    <row r="22" spans="1:13" x14ac:dyDescent="0.25">
      <c r="A22" s="10">
        <v>12</v>
      </c>
      <c r="B22" s="10" t="s">
        <v>65</v>
      </c>
      <c r="C22" s="11" t="s">
        <v>66</v>
      </c>
      <c r="D22" s="10" t="s">
        <v>67</v>
      </c>
      <c r="E22" s="11" t="s">
        <v>33</v>
      </c>
      <c r="F22" s="11"/>
      <c r="G22" s="10">
        <v>3204960997</v>
      </c>
      <c r="H22" s="13">
        <v>3</v>
      </c>
      <c r="I22" s="11" t="s">
        <v>12</v>
      </c>
      <c r="J22" s="11" t="s">
        <v>13</v>
      </c>
      <c r="K22" s="11"/>
      <c r="L22" s="11" t="s">
        <v>16</v>
      </c>
      <c r="M22" s="11">
        <v>8</v>
      </c>
    </row>
    <row r="23" spans="1:13" x14ac:dyDescent="0.25">
      <c r="A23" s="10">
        <v>13</v>
      </c>
      <c r="B23" s="10" t="s">
        <v>68</v>
      </c>
      <c r="C23" s="11" t="s">
        <v>59</v>
      </c>
      <c r="D23" s="10" t="s">
        <v>69</v>
      </c>
      <c r="E23" s="11" t="s">
        <v>29</v>
      </c>
      <c r="F23" s="11"/>
      <c r="G23" s="10">
        <v>3182009549</v>
      </c>
      <c r="H23" s="13">
        <v>3</v>
      </c>
      <c r="I23" s="11" t="s">
        <v>12</v>
      </c>
      <c r="J23" s="11" t="s">
        <v>13</v>
      </c>
      <c r="K23" s="11"/>
      <c r="L23" s="11" t="s">
        <v>17</v>
      </c>
      <c r="M23" s="11">
        <v>8</v>
      </c>
    </row>
    <row r="24" spans="1:13" x14ac:dyDescent="0.25">
      <c r="A24" s="10">
        <v>14</v>
      </c>
      <c r="B24" s="10" t="s">
        <v>70</v>
      </c>
      <c r="C24" s="11" t="s">
        <v>71</v>
      </c>
      <c r="D24" s="10" t="s">
        <v>72</v>
      </c>
      <c r="E24" s="11" t="s">
        <v>33</v>
      </c>
      <c r="F24" s="11"/>
      <c r="G24" s="10">
        <v>3123580246</v>
      </c>
      <c r="H24" s="13">
        <v>3</v>
      </c>
      <c r="I24" s="11" t="s">
        <v>12</v>
      </c>
      <c r="J24" s="11" t="s">
        <v>12</v>
      </c>
      <c r="K24" s="11" t="s">
        <v>17</v>
      </c>
      <c r="L24" s="11" t="s">
        <v>16</v>
      </c>
      <c r="M24" s="11">
        <v>8</v>
      </c>
    </row>
    <row r="25" spans="1:13" x14ac:dyDescent="0.25">
      <c r="A25" s="10">
        <v>15</v>
      </c>
      <c r="B25" s="10" t="s">
        <v>73</v>
      </c>
      <c r="C25" s="11" t="s">
        <v>74</v>
      </c>
      <c r="D25" s="10" t="s">
        <v>75</v>
      </c>
      <c r="E25" s="11" t="s">
        <v>48</v>
      </c>
      <c r="F25" s="11"/>
      <c r="G25" s="10">
        <v>3114992112</v>
      </c>
      <c r="H25" s="13">
        <v>4</v>
      </c>
      <c r="I25" s="11" t="s">
        <v>13</v>
      </c>
      <c r="J25" s="11" t="s">
        <v>12</v>
      </c>
      <c r="K25" s="11" t="s">
        <v>17</v>
      </c>
      <c r="L25" s="11"/>
      <c r="M25" s="11">
        <v>2</v>
      </c>
    </row>
    <row r="26" spans="1:13" x14ac:dyDescent="0.25">
      <c r="A26" s="10">
        <v>16</v>
      </c>
      <c r="B26" s="10" t="s">
        <v>76</v>
      </c>
      <c r="C26" s="11" t="s">
        <v>77</v>
      </c>
      <c r="D26" s="10" t="s">
        <v>78</v>
      </c>
      <c r="E26" s="11" t="s">
        <v>79</v>
      </c>
      <c r="F26" s="11"/>
      <c r="G26" s="10">
        <v>3202865666</v>
      </c>
      <c r="H26" s="13">
        <v>3</v>
      </c>
      <c r="I26" s="11" t="s">
        <v>12</v>
      </c>
      <c r="J26" s="11" t="s">
        <v>12</v>
      </c>
      <c r="K26" s="11" t="s">
        <v>17</v>
      </c>
      <c r="L26" s="11" t="s">
        <v>16</v>
      </c>
      <c r="M26" s="11">
        <v>2</v>
      </c>
    </row>
    <row r="27" spans="1:13" x14ac:dyDescent="0.25">
      <c r="A27" s="10">
        <v>17</v>
      </c>
      <c r="B27" s="10" t="s">
        <v>80</v>
      </c>
      <c r="C27" s="11" t="s">
        <v>81</v>
      </c>
      <c r="D27" s="10" t="s">
        <v>82</v>
      </c>
      <c r="E27" s="11" t="s">
        <v>83</v>
      </c>
      <c r="F27" s="11"/>
      <c r="G27" s="10">
        <v>3115938684</v>
      </c>
      <c r="H27" s="13">
        <v>2</v>
      </c>
      <c r="I27" s="11" t="s">
        <v>13</v>
      </c>
      <c r="J27" s="11" t="s">
        <v>12</v>
      </c>
      <c r="K27" s="11" t="s">
        <v>16</v>
      </c>
      <c r="L27" s="11"/>
      <c r="M27" s="11">
        <v>0</v>
      </c>
    </row>
    <row r="28" spans="1:13" x14ac:dyDescent="0.25">
      <c r="A28" s="10">
        <v>18</v>
      </c>
      <c r="B28" s="10" t="s">
        <v>84</v>
      </c>
      <c r="C28" s="11" t="s">
        <v>31</v>
      </c>
      <c r="D28" s="10" t="s">
        <v>85</v>
      </c>
      <c r="E28" s="11" t="s">
        <v>86</v>
      </c>
      <c r="F28" s="11"/>
      <c r="G28" s="10">
        <v>3168111670</v>
      </c>
      <c r="H28" s="13">
        <v>3</v>
      </c>
      <c r="I28" s="11" t="s">
        <v>13</v>
      </c>
      <c r="J28" s="11" t="s">
        <v>12</v>
      </c>
      <c r="K28" s="11" t="s">
        <v>17</v>
      </c>
      <c r="L28" s="11"/>
      <c r="M28" s="11">
        <v>4</v>
      </c>
    </row>
    <row r="29" spans="1:13" x14ac:dyDescent="0.25">
      <c r="A29" s="10">
        <v>19</v>
      </c>
      <c r="B29" s="10" t="s">
        <v>87</v>
      </c>
      <c r="C29" s="11" t="s">
        <v>88</v>
      </c>
      <c r="D29" s="10" t="s">
        <v>89</v>
      </c>
      <c r="E29" s="11" t="s">
        <v>86</v>
      </c>
      <c r="F29" s="11"/>
      <c r="G29" s="10">
        <v>3115799299</v>
      </c>
      <c r="H29" s="13">
        <v>3</v>
      </c>
      <c r="I29" s="11" t="s">
        <v>13</v>
      </c>
      <c r="J29" s="11" t="s">
        <v>12</v>
      </c>
      <c r="K29" s="11" t="s">
        <v>17</v>
      </c>
      <c r="L29" s="11"/>
      <c r="M29" s="11">
        <v>4</v>
      </c>
    </row>
    <row r="30" spans="1:13" x14ac:dyDescent="0.25">
      <c r="A30" s="10">
        <v>20</v>
      </c>
      <c r="B30" s="10" t="s">
        <v>90</v>
      </c>
      <c r="C30" s="11" t="s">
        <v>91</v>
      </c>
      <c r="D30" s="10" t="s">
        <v>92</v>
      </c>
      <c r="E30" s="11" t="s">
        <v>86</v>
      </c>
      <c r="F30" s="11"/>
      <c r="G30" s="10">
        <v>3137494654</v>
      </c>
      <c r="H30" s="13">
        <v>3</v>
      </c>
      <c r="I30" s="11" t="s">
        <v>12</v>
      </c>
      <c r="J30" s="11" t="s">
        <v>12</v>
      </c>
      <c r="K30" s="11" t="s">
        <v>14</v>
      </c>
      <c r="L30" s="11" t="s">
        <v>16</v>
      </c>
      <c r="M30" s="11">
        <v>4</v>
      </c>
    </row>
    <row r="31" spans="1:13" x14ac:dyDescent="0.25">
      <c r="A31" s="10">
        <v>21</v>
      </c>
      <c r="B31" s="10" t="s">
        <v>93</v>
      </c>
      <c r="C31" s="11" t="s">
        <v>94</v>
      </c>
      <c r="D31" s="10" t="s">
        <v>95</v>
      </c>
      <c r="E31" s="11" t="s">
        <v>86</v>
      </c>
      <c r="F31" s="11"/>
      <c r="G31" s="10">
        <v>3124335415</v>
      </c>
      <c r="H31" s="13">
        <v>3</v>
      </c>
      <c r="I31" s="11" t="s">
        <v>12</v>
      </c>
      <c r="J31" s="11" t="s">
        <v>13</v>
      </c>
      <c r="K31" s="11"/>
      <c r="L31" s="11" t="s">
        <v>16</v>
      </c>
      <c r="M31" s="11">
        <v>4</v>
      </c>
    </row>
    <row r="32" spans="1:13" x14ac:dyDescent="0.25">
      <c r="A32" s="10">
        <v>22</v>
      </c>
      <c r="B32" s="10" t="s">
        <v>96</v>
      </c>
      <c r="C32" s="11" t="s">
        <v>97</v>
      </c>
      <c r="D32" s="10" t="s">
        <v>98</v>
      </c>
      <c r="E32" s="11" t="s">
        <v>99</v>
      </c>
      <c r="F32" s="11"/>
      <c r="G32" s="10">
        <v>3138469124</v>
      </c>
      <c r="H32" s="13">
        <v>2</v>
      </c>
      <c r="I32" s="11" t="s">
        <v>12</v>
      </c>
      <c r="J32" s="11" t="s">
        <v>13</v>
      </c>
      <c r="K32" s="11"/>
      <c r="L32" s="11" t="s">
        <v>16</v>
      </c>
      <c r="M32" s="11">
        <v>7</v>
      </c>
    </row>
    <row r="33" spans="1:13" x14ac:dyDescent="0.25">
      <c r="A33" s="10">
        <v>23</v>
      </c>
      <c r="B33" s="10" t="s">
        <v>100</v>
      </c>
      <c r="C33" s="11" t="s">
        <v>101</v>
      </c>
      <c r="D33" s="10" t="s">
        <v>102</v>
      </c>
      <c r="E33" s="11" t="s">
        <v>103</v>
      </c>
      <c r="F33" s="11"/>
      <c r="G33" s="10">
        <v>3134240633</v>
      </c>
      <c r="H33" s="13">
        <v>3</v>
      </c>
      <c r="I33" s="11" t="s">
        <v>13</v>
      </c>
      <c r="J33" s="11" t="s">
        <v>12</v>
      </c>
      <c r="K33" s="11" t="s">
        <v>17</v>
      </c>
      <c r="L33" s="11"/>
      <c r="M33" s="11">
        <v>6</v>
      </c>
    </row>
    <row r="34" spans="1:13" x14ac:dyDescent="0.25">
      <c r="A34" s="10">
        <v>24</v>
      </c>
      <c r="B34" s="10" t="s">
        <v>104</v>
      </c>
      <c r="C34" s="11" t="s">
        <v>105</v>
      </c>
      <c r="D34" s="10" t="s">
        <v>106</v>
      </c>
      <c r="E34" s="11" t="s">
        <v>107</v>
      </c>
      <c r="F34" s="11"/>
      <c r="G34" s="10">
        <v>3202142608</v>
      </c>
      <c r="H34" s="13">
        <v>2</v>
      </c>
      <c r="I34" s="11" t="s">
        <v>13</v>
      </c>
      <c r="J34" s="11" t="s">
        <v>12</v>
      </c>
      <c r="K34" s="11" t="s">
        <v>17</v>
      </c>
      <c r="L34" s="11"/>
      <c r="M34" s="11">
        <v>6</v>
      </c>
    </row>
    <row r="35" spans="1:13" x14ac:dyDescent="0.25">
      <c r="A35" s="10">
        <v>25</v>
      </c>
      <c r="B35" s="10" t="s">
        <v>108</v>
      </c>
      <c r="C35" s="11" t="s">
        <v>109</v>
      </c>
      <c r="D35" s="10" t="s">
        <v>110</v>
      </c>
      <c r="E35" s="11" t="s">
        <v>111</v>
      </c>
      <c r="F35" s="11"/>
      <c r="G35" s="10">
        <v>3142800287</v>
      </c>
      <c r="H35" s="13">
        <v>3</v>
      </c>
      <c r="I35" s="11" t="s">
        <v>12</v>
      </c>
      <c r="J35" s="11" t="s">
        <v>13</v>
      </c>
      <c r="K35" s="11"/>
      <c r="L35" s="11" t="s">
        <v>16</v>
      </c>
      <c r="M35" s="11">
        <v>6</v>
      </c>
    </row>
    <row r="36" spans="1:13" x14ac:dyDescent="0.25">
      <c r="A36" s="10">
        <v>26</v>
      </c>
      <c r="B36" s="10" t="s">
        <v>112</v>
      </c>
      <c r="C36" s="11" t="s">
        <v>113</v>
      </c>
      <c r="D36" s="10" t="s">
        <v>114</v>
      </c>
      <c r="E36" s="11" t="s">
        <v>54</v>
      </c>
      <c r="F36" s="11"/>
      <c r="G36" s="10"/>
      <c r="H36" s="13">
        <v>3</v>
      </c>
      <c r="I36" s="11" t="s">
        <v>12</v>
      </c>
      <c r="J36" s="11" t="s">
        <v>12</v>
      </c>
      <c r="K36" s="11" t="s">
        <v>17</v>
      </c>
      <c r="L36" s="11" t="s">
        <v>16</v>
      </c>
      <c r="M36" s="11">
        <v>7</v>
      </c>
    </row>
    <row r="37" spans="1:13" x14ac:dyDescent="0.25">
      <c r="A37" s="10">
        <v>27</v>
      </c>
      <c r="B37" s="10" t="s">
        <v>115</v>
      </c>
      <c r="C37" s="11" t="s">
        <v>116</v>
      </c>
      <c r="D37" s="10" t="s">
        <v>117</v>
      </c>
      <c r="E37" s="11" t="s">
        <v>118</v>
      </c>
      <c r="F37" s="11"/>
      <c r="G37" s="10">
        <v>3163805100</v>
      </c>
      <c r="H37" s="13">
        <v>3</v>
      </c>
      <c r="I37" s="11" t="s">
        <v>12</v>
      </c>
      <c r="J37" s="11" t="s">
        <v>12</v>
      </c>
      <c r="K37" s="11" t="s">
        <v>17</v>
      </c>
      <c r="L37" s="11" t="s">
        <v>17</v>
      </c>
      <c r="M37" s="11">
        <v>6</v>
      </c>
    </row>
    <row r="38" spans="1:13" x14ac:dyDescent="0.25">
      <c r="A38" s="10">
        <v>28</v>
      </c>
      <c r="B38" s="10" t="s">
        <v>119</v>
      </c>
      <c r="C38" s="11" t="s">
        <v>120</v>
      </c>
      <c r="D38" s="10" t="s">
        <v>121</v>
      </c>
      <c r="E38" s="11" t="s">
        <v>83</v>
      </c>
      <c r="F38" s="11"/>
      <c r="G38" s="10"/>
      <c r="H38" s="13">
        <v>2</v>
      </c>
      <c r="I38" s="11" t="s">
        <v>12</v>
      </c>
      <c r="J38" s="11" t="s">
        <v>12</v>
      </c>
      <c r="K38" s="11" t="s">
        <v>17</v>
      </c>
      <c r="L38" s="11" t="s">
        <v>17</v>
      </c>
      <c r="M38" s="11">
        <v>0</v>
      </c>
    </row>
    <row r="39" spans="1:13" x14ac:dyDescent="0.25">
      <c r="A39" s="10">
        <v>29</v>
      </c>
      <c r="B39" s="10" t="s">
        <v>122</v>
      </c>
      <c r="C39" s="11" t="s">
        <v>123</v>
      </c>
      <c r="D39" s="10" t="s">
        <v>124</v>
      </c>
      <c r="E39" s="11" t="s">
        <v>54</v>
      </c>
      <c r="F39" s="11"/>
      <c r="G39" s="10"/>
      <c r="H39" s="13">
        <v>3</v>
      </c>
      <c r="I39" s="11" t="s">
        <v>12</v>
      </c>
      <c r="J39" s="11" t="s">
        <v>12</v>
      </c>
      <c r="K39" s="11" t="s">
        <v>16</v>
      </c>
      <c r="L39" s="11" t="s">
        <v>17</v>
      </c>
      <c r="M39" s="11">
        <v>7</v>
      </c>
    </row>
    <row r="40" spans="1:13" x14ac:dyDescent="0.25">
      <c r="A40" s="10">
        <v>30</v>
      </c>
      <c r="B40" s="10" t="s">
        <v>125</v>
      </c>
      <c r="C40" s="11" t="s">
        <v>126</v>
      </c>
      <c r="D40" s="10" t="s">
        <v>127</v>
      </c>
      <c r="E40" s="11" t="s">
        <v>86</v>
      </c>
      <c r="F40" s="11"/>
      <c r="G40" s="10"/>
      <c r="H40" s="13">
        <v>3</v>
      </c>
      <c r="I40" s="11" t="s">
        <v>12</v>
      </c>
      <c r="J40" s="11" t="s">
        <v>12</v>
      </c>
      <c r="K40" s="11" t="s">
        <v>16</v>
      </c>
      <c r="L40" s="11" t="s">
        <v>17</v>
      </c>
      <c r="M40" s="11">
        <v>4</v>
      </c>
    </row>
    <row r="41" spans="1:13" x14ac:dyDescent="0.25">
      <c r="A41" s="10">
        <v>31</v>
      </c>
      <c r="B41" s="10" t="s">
        <v>128</v>
      </c>
      <c r="C41" s="11" t="s">
        <v>331</v>
      </c>
      <c r="D41" s="10" t="s">
        <v>129</v>
      </c>
      <c r="E41" s="11" t="s">
        <v>99</v>
      </c>
      <c r="F41" s="11"/>
      <c r="G41" s="10">
        <v>3132555728</v>
      </c>
      <c r="H41" s="13">
        <v>2</v>
      </c>
      <c r="I41" s="11" t="s">
        <v>13</v>
      </c>
      <c r="J41" s="11" t="s">
        <v>12</v>
      </c>
      <c r="K41" s="11" t="s">
        <v>14</v>
      </c>
      <c r="L41" s="11"/>
      <c r="M41" s="11">
        <v>7</v>
      </c>
    </row>
    <row r="42" spans="1:13" x14ac:dyDescent="0.25">
      <c r="A42" s="10">
        <v>32</v>
      </c>
      <c r="B42" s="10" t="s">
        <v>130</v>
      </c>
      <c r="C42" s="11" t="s">
        <v>131</v>
      </c>
      <c r="D42" s="10" t="s">
        <v>132</v>
      </c>
      <c r="E42" s="11" t="s">
        <v>118</v>
      </c>
      <c r="F42" s="11"/>
      <c r="G42" s="10"/>
      <c r="H42" s="13">
        <v>3</v>
      </c>
      <c r="I42" s="11" t="s">
        <v>12</v>
      </c>
      <c r="J42" s="11" t="s">
        <v>12</v>
      </c>
      <c r="K42" s="11" t="s">
        <v>17</v>
      </c>
      <c r="L42" s="11" t="s">
        <v>17</v>
      </c>
      <c r="M42" s="11">
        <v>6</v>
      </c>
    </row>
    <row r="43" spans="1:13" x14ac:dyDescent="0.25">
      <c r="A43" s="10">
        <v>33</v>
      </c>
      <c r="B43" s="10" t="s">
        <v>133</v>
      </c>
      <c r="C43" s="11" t="s">
        <v>120</v>
      </c>
      <c r="D43" s="10" t="s">
        <v>134</v>
      </c>
      <c r="E43" s="11" t="s">
        <v>118</v>
      </c>
      <c r="F43" s="11"/>
      <c r="G43" s="10"/>
      <c r="H43" s="13">
        <v>3</v>
      </c>
      <c r="I43" s="11" t="s">
        <v>13</v>
      </c>
      <c r="J43" s="11" t="s">
        <v>12</v>
      </c>
      <c r="K43" s="11" t="s">
        <v>17</v>
      </c>
      <c r="L43" s="11"/>
      <c r="M43" s="11">
        <v>6</v>
      </c>
    </row>
    <row r="44" spans="1:13" x14ac:dyDescent="0.25">
      <c r="A44" s="10">
        <v>34</v>
      </c>
      <c r="B44" s="10" t="s">
        <v>135</v>
      </c>
      <c r="C44" s="11" t="s">
        <v>120</v>
      </c>
      <c r="D44" s="10" t="s">
        <v>136</v>
      </c>
      <c r="E44" s="11" t="s">
        <v>118</v>
      </c>
      <c r="F44" s="11"/>
      <c r="G44" s="10"/>
      <c r="H44" s="13">
        <v>3</v>
      </c>
      <c r="I44" s="11" t="s">
        <v>12</v>
      </c>
      <c r="J44" s="11" t="s">
        <v>12</v>
      </c>
      <c r="K44" s="11" t="s">
        <v>17</v>
      </c>
      <c r="L44" s="11" t="s">
        <v>17</v>
      </c>
      <c r="M44" s="11">
        <v>6</v>
      </c>
    </row>
    <row r="45" spans="1:13" x14ac:dyDescent="0.25">
      <c r="A45" s="10">
        <v>35</v>
      </c>
      <c r="B45" s="10" t="s">
        <v>137</v>
      </c>
      <c r="C45" s="11" t="s">
        <v>138</v>
      </c>
      <c r="D45" s="10" t="s">
        <v>139</v>
      </c>
      <c r="E45" s="11" t="s">
        <v>33</v>
      </c>
      <c r="F45" s="11"/>
      <c r="G45" s="10">
        <v>3164916881</v>
      </c>
      <c r="H45" s="13">
        <v>3</v>
      </c>
      <c r="I45" s="11" t="s">
        <v>13</v>
      </c>
      <c r="J45" s="11" t="s">
        <v>12</v>
      </c>
      <c r="K45" s="11" t="s">
        <v>17</v>
      </c>
      <c r="L45" s="11"/>
      <c r="M45" s="11">
        <v>8</v>
      </c>
    </row>
    <row r="46" spans="1:13" x14ac:dyDescent="0.25">
      <c r="A46" s="10">
        <v>36</v>
      </c>
      <c r="B46" s="10" t="s">
        <v>140</v>
      </c>
      <c r="C46" s="11" t="s">
        <v>141</v>
      </c>
      <c r="D46" s="10" t="s">
        <v>142</v>
      </c>
      <c r="E46" s="11" t="s">
        <v>331</v>
      </c>
      <c r="F46" s="11"/>
      <c r="G46" s="10">
        <v>3134553810</v>
      </c>
      <c r="H46" s="13"/>
      <c r="I46" s="11" t="s">
        <v>13</v>
      </c>
      <c r="J46" s="11" t="s">
        <v>12</v>
      </c>
      <c r="K46" s="11" t="s">
        <v>17</v>
      </c>
      <c r="L46" s="11"/>
      <c r="M46" s="11">
        <v>0</v>
      </c>
    </row>
    <row r="47" spans="1:13" x14ac:dyDescent="0.25">
      <c r="A47" s="10">
        <v>37</v>
      </c>
      <c r="B47" s="10" t="s">
        <v>143</v>
      </c>
      <c r="C47" s="11" t="s">
        <v>144</v>
      </c>
      <c r="D47" s="10" t="s">
        <v>145</v>
      </c>
      <c r="E47" s="11" t="s">
        <v>146</v>
      </c>
      <c r="F47" s="11"/>
      <c r="G47" s="10">
        <v>3134595616</v>
      </c>
      <c r="H47" s="13">
        <v>2</v>
      </c>
      <c r="I47" s="11" t="s">
        <v>13</v>
      </c>
      <c r="J47" s="11" t="s">
        <v>12</v>
      </c>
      <c r="K47" s="11" t="s">
        <v>16</v>
      </c>
      <c r="L47" s="11"/>
      <c r="M47" s="11">
        <v>4</v>
      </c>
    </row>
    <row r="48" spans="1:13" x14ac:dyDescent="0.25">
      <c r="A48" s="10">
        <v>38</v>
      </c>
      <c r="B48" s="10" t="s">
        <v>147</v>
      </c>
      <c r="C48" s="11" t="s">
        <v>27</v>
      </c>
      <c r="D48" s="10" t="s">
        <v>148</v>
      </c>
      <c r="E48" s="11" t="s">
        <v>149</v>
      </c>
      <c r="F48" s="11"/>
      <c r="G48" s="10">
        <v>3112593687</v>
      </c>
      <c r="H48" s="13">
        <v>2</v>
      </c>
      <c r="I48" s="11" t="s">
        <v>12</v>
      </c>
      <c r="J48" s="11" t="s">
        <v>12</v>
      </c>
      <c r="K48" s="11" t="s">
        <v>16</v>
      </c>
      <c r="L48" s="11" t="s">
        <v>16</v>
      </c>
      <c r="M48" s="11">
        <v>0</v>
      </c>
    </row>
    <row r="49" spans="1:13" x14ac:dyDescent="0.25">
      <c r="A49" s="10">
        <v>39</v>
      </c>
      <c r="B49" s="10" t="s">
        <v>150</v>
      </c>
      <c r="C49" s="11" t="s">
        <v>46</v>
      </c>
      <c r="D49" s="10" t="s">
        <v>151</v>
      </c>
      <c r="E49" s="11" t="s">
        <v>41</v>
      </c>
      <c r="F49" s="11"/>
      <c r="G49" s="10">
        <v>3102622742</v>
      </c>
      <c r="H49" s="13">
        <v>3</v>
      </c>
      <c r="I49" s="11" t="s">
        <v>12</v>
      </c>
      <c r="J49" s="11" t="s">
        <v>13</v>
      </c>
      <c r="K49" s="11"/>
      <c r="L49" s="11" t="s">
        <v>22</v>
      </c>
      <c r="M49" s="11">
        <v>8</v>
      </c>
    </row>
    <row r="50" spans="1:13" x14ac:dyDescent="0.25">
      <c r="A50" s="10">
        <v>40</v>
      </c>
      <c r="B50" s="10" t="s">
        <v>152</v>
      </c>
      <c r="C50" s="11" t="s">
        <v>153</v>
      </c>
      <c r="D50" s="10" t="s">
        <v>154</v>
      </c>
      <c r="E50" s="11" t="s">
        <v>155</v>
      </c>
      <c r="F50" s="11"/>
      <c r="G50" s="10">
        <v>3202100183</v>
      </c>
      <c r="H50" s="13">
        <v>4</v>
      </c>
      <c r="I50" s="11" t="s">
        <v>12</v>
      </c>
      <c r="J50" s="11" t="s">
        <v>12</v>
      </c>
      <c r="K50" s="11" t="s">
        <v>17</v>
      </c>
      <c r="L50" s="11" t="s">
        <v>16</v>
      </c>
      <c r="M50" s="11">
        <v>3</v>
      </c>
    </row>
    <row r="51" spans="1:13" x14ac:dyDescent="0.25">
      <c r="A51" s="10">
        <v>41</v>
      </c>
      <c r="B51" s="10" t="s">
        <v>156</v>
      </c>
      <c r="C51" s="11" t="s">
        <v>157</v>
      </c>
      <c r="D51" s="10" t="s">
        <v>158</v>
      </c>
      <c r="E51" s="11" t="s">
        <v>155</v>
      </c>
      <c r="F51" s="11"/>
      <c r="G51" s="10">
        <v>3102858810</v>
      </c>
      <c r="H51" s="13">
        <v>4</v>
      </c>
      <c r="I51" s="11" t="s">
        <v>13</v>
      </c>
      <c r="J51" s="11" t="s">
        <v>12</v>
      </c>
      <c r="K51" s="11" t="s">
        <v>17</v>
      </c>
      <c r="L51" s="11"/>
      <c r="M51" s="11">
        <v>3</v>
      </c>
    </row>
    <row r="52" spans="1:13" x14ac:dyDescent="0.25">
      <c r="A52" s="10">
        <v>42</v>
      </c>
      <c r="B52" s="10" t="s">
        <v>159</v>
      </c>
      <c r="C52" s="11" t="s">
        <v>160</v>
      </c>
      <c r="D52" s="10" t="s">
        <v>161</v>
      </c>
      <c r="E52" s="11" t="s">
        <v>155</v>
      </c>
      <c r="F52" s="11"/>
      <c r="G52" s="10">
        <v>3115032175</v>
      </c>
      <c r="H52" s="13">
        <v>4</v>
      </c>
      <c r="I52" s="11" t="s">
        <v>13</v>
      </c>
      <c r="J52" s="11" t="s">
        <v>12</v>
      </c>
      <c r="K52" s="11" t="s">
        <v>17</v>
      </c>
      <c r="L52" s="11"/>
      <c r="M52" s="11">
        <v>3</v>
      </c>
    </row>
    <row r="53" spans="1:13" x14ac:dyDescent="0.25">
      <c r="A53" s="10">
        <v>43</v>
      </c>
      <c r="B53" s="10" t="s">
        <v>162</v>
      </c>
      <c r="C53" s="11" t="s">
        <v>163</v>
      </c>
      <c r="D53" s="10" t="s">
        <v>164</v>
      </c>
      <c r="E53" s="11" t="s">
        <v>99</v>
      </c>
      <c r="F53" s="11"/>
      <c r="G53" s="10">
        <v>3204920023</v>
      </c>
      <c r="H53" s="13">
        <v>2</v>
      </c>
      <c r="I53" s="11" t="s">
        <v>12</v>
      </c>
      <c r="J53" s="11" t="s">
        <v>12</v>
      </c>
      <c r="K53" s="11" t="s">
        <v>17</v>
      </c>
      <c r="L53" s="11" t="s">
        <v>18</v>
      </c>
      <c r="M53" s="11">
        <v>7</v>
      </c>
    </row>
    <row r="54" spans="1:13" x14ac:dyDescent="0.25">
      <c r="A54" s="10">
        <v>44</v>
      </c>
      <c r="B54" s="10" t="s">
        <v>165</v>
      </c>
      <c r="C54" s="11" t="s">
        <v>166</v>
      </c>
      <c r="D54" s="10" t="s">
        <v>167</v>
      </c>
      <c r="E54" s="11" t="s">
        <v>107</v>
      </c>
      <c r="F54" s="11"/>
      <c r="G54" s="10">
        <v>3147456442</v>
      </c>
      <c r="H54" s="13">
        <v>2</v>
      </c>
      <c r="I54" s="11" t="s">
        <v>12</v>
      </c>
      <c r="J54" s="11" t="s">
        <v>13</v>
      </c>
      <c r="K54" s="11"/>
      <c r="L54" s="11" t="s">
        <v>17</v>
      </c>
      <c r="M54" s="11">
        <v>6</v>
      </c>
    </row>
    <row r="55" spans="1:13" x14ac:dyDescent="0.25">
      <c r="A55" s="10">
        <v>45</v>
      </c>
      <c r="B55" s="10" t="s">
        <v>168</v>
      </c>
      <c r="C55" s="11" t="s">
        <v>109</v>
      </c>
      <c r="D55" s="10" t="s">
        <v>169</v>
      </c>
      <c r="E55" s="11" t="s">
        <v>33</v>
      </c>
      <c r="F55" s="11">
        <v>5682650</v>
      </c>
      <c r="G55" s="10"/>
      <c r="H55" s="13">
        <v>3</v>
      </c>
      <c r="I55" s="11" t="s">
        <v>12</v>
      </c>
      <c r="J55" s="11" t="s">
        <v>12</v>
      </c>
      <c r="K55" s="11" t="s">
        <v>14</v>
      </c>
      <c r="L55" s="11" t="s">
        <v>16</v>
      </c>
      <c r="M55" s="11">
        <v>8</v>
      </c>
    </row>
    <row r="56" spans="1:13" x14ac:dyDescent="0.25">
      <c r="A56" s="10">
        <v>46</v>
      </c>
      <c r="B56" s="10" t="s">
        <v>170</v>
      </c>
      <c r="C56" s="11" t="s">
        <v>171</v>
      </c>
      <c r="D56" s="10" t="s">
        <v>172</v>
      </c>
      <c r="E56" s="11" t="s">
        <v>54</v>
      </c>
      <c r="F56" s="11"/>
      <c r="G56" s="10">
        <v>3133360550</v>
      </c>
      <c r="H56" s="13">
        <v>3</v>
      </c>
      <c r="I56" s="11" t="s">
        <v>13</v>
      </c>
      <c r="J56" s="11" t="s">
        <v>12</v>
      </c>
      <c r="K56" s="11" t="s">
        <v>17</v>
      </c>
      <c r="L56" s="11"/>
      <c r="M56" s="11">
        <v>7</v>
      </c>
    </row>
    <row r="57" spans="1:13" x14ac:dyDescent="0.25">
      <c r="A57" s="10">
        <v>47</v>
      </c>
      <c r="B57" s="10" t="s">
        <v>173</v>
      </c>
      <c r="C57" s="11" t="s">
        <v>174</v>
      </c>
      <c r="D57" s="10" t="s">
        <v>175</v>
      </c>
      <c r="E57" s="11" t="s">
        <v>331</v>
      </c>
      <c r="F57" s="11"/>
      <c r="G57" s="10">
        <v>3145541092</v>
      </c>
      <c r="H57" s="13"/>
      <c r="I57" s="11" t="s">
        <v>13</v>
      </c>
      <c r="J57" s="11" t="s">
        <v>12</v>
      </c>
      <c r="K57" s="11" t="s">
        <v>17</v>
      </c>
      <c r="L57" s="11"/>
      <c r="M57" s="11">
        <v>0</v>
      </c>
    </row>
    <row r="58" spans="1:13" x14ac:dyDescent="0.25">
      <c r="A58" s="10">
        <v>48</v>
      </c>
      <c r="B58" s="10" t="s">
        <v>176</v>
      </c>
      <c r="C58" s="11" t="s">
        <v>331</v>
      </c>
      <c r="D58" s="10" t="s">
        <v>177</v>
      </c>
      <c r="E58" s="11" t="s">
        <v>111</v>
      </c>
      <c r="F58" s="11"/>
      <c r="G58" s="10">
        <v>3144481205</v>
      </c>
      <c r="H58" s="13">
        <v>3</v>
      </c>
      <c r="I58" s="11" t="s">
        <v>13</v>
      </c>
      <c r="J58" s="11" t="s">
        <v>12</v>
      </c>
      <c r="K58" s="11" t="s">
        <v>17</v>
      </c>
      <c r="L58" s="11"/>
      <c r="M58" s="11">
        <v>6</v>
      </c>
    </row>
    <row r="59" spans="1:13" x14ac:dyDescent="0.25">
      <c r="A59" s="10">
        <v>49</v>
      </c>
      <c r="B59" s="10" t="s">
        <v>178</v>
      </c>
      <c r="C59" s="11" t="s">
        <v>179</v>
      </c>
      <c r="D59" s="10" t="s">
        <v>180</v>
      </c>
      <c r="E59" s="11" t="s">
        <v>181</v>
      </c>
      <c r="F59" s="11"/>
      <c r="G59" s="10">
        <v>3208508222</v>
      </c>
      <c r="H59" s="13">
        <v>3</v>
      </c>
      <c r="I59" s="11" t="s">
        <v>13</v>
      </c>
      <c r="J59" s="11" t="s">
        <v>12</v>
      </c>
      <c r="K59" s="11" t="s">
        <v>16</v>
      </c>
      <c r="L59" s="11"/>
      <c r="M59" s="11">
        <v>6</v>
      </c>
    </row>
    <row r="60" spans="1:13" x14ac:dyDescent="0.25">
      <c r="A60" s="10">
        <v>50</v>
      </c>
      <c r="B60" s="10" t="s">
        <v>182</v>
      </c>
      <c r="C60" s="11" t="s">
        <v>183</v>
      </c>
      <c r="D60" s="10" t="s">
        <v>184</v>
      </c>
      <c r="E60" s="11" t="s">
        <v>107</v>
      </c>
      <c r="F60" s="11"/>
      <c r="G60" s="10">
        <v>3143701785</v>
      </c>
      <c r="H60" s="13">
        <v>2</v>
      </c>
      <c r="I60" s="11" t="s">
        <v>13</v>
      </c>
      <c r="J60" s="11" t="s">
        <v>12</v>
      </c>
      <c r="K60" s="11" t="s">
        <v>17</v>
      </c>
      <c r="L60" s="11"/>
      <c r="M60" s="11">
        <v>6</v>
      </c>
    </row>
    <row r="61" spans="1:13" x14ac:dyDescent="0.25">
      <c r="A61" s="10">
        <v>51</v>
      </c>
      <c r="B61" s="10" t="s">
        <v>185</v>
      </c>
      <c r="C61" s="11" t="s">
        <v>331</v>
      </c>
      <c r="D61" s="10" t="s">
        <v>331</v>
      </c>
      <c r="E61" s="11" t="s">
        <v>331</v>
      </c>
      <c r="F61" s="11"/>
      <c r="G61" s="10">
        <v>3102694554</v>
      </c>
      <c r="H61" s="13"/>
      <c r="I61" s="11" t="s">
        <v>13</v>
      </c>
      <c r="J61" s="11" t="s">
        <v>12</v>
      </c>
      <c r="K61" s="11" t="s">
        <v>14</v>
      </c>
      <c r="L61" s="11"/>
      <c r="M61" s="11">
        <v>0</v>
      </c>
    </row>
    <row r="62" spans="1:13" x14ac:dyDescent="0.25">
      <c r="A62" s="10">
        <v>52</v>
      </c>
      <c r="B62" s="10" t="s">
        <v>186</v>
      </c>
      <c r="C62" s="11" t="s">
        <v>187</v>
      </c>
      <c r="D62" s="10" t="s">
        <v>180</v>
      </c>
      <c r="E62" s="11" t="s">
        <v>181</v>
      </c>
      <c r="F62" s="11"/>
      <c r="G62" s="10">
        <v>3132766184</v>
      </c>
      <c r="H62" s="13">
        <v>3</v>
      </c>
      <c r="I62" s="11" t="s">
        <v>13</v>
      </c>
      <c r="J62" s="11" t="s">
        <v>12</v>
      </c>
      <c r="K62" s="11" t="s">
        <v>17</v>
      </c>
      <c r="L62" s="11"/>
      <c r="M62" s="11">
        <v>6</v>
      </c>
    </row>
    <row r="63" spans="1:13" x14ac:dyDescent="0.25">
      <c r="A63" s="10">
        <v>53</v>
      </c>
      <c r="B63" s="10" t="s">
        <v>188</v>
      </c>
      <c r="C63" s="11" t="s">
        <v>331</v>
      </c>
      <c r="D63" s="10" t="s">
        <v>189</v>
      </c>
      <c r="E63" s="11" t="s">
        <v>48</v>
      </c>
      <c r="F63" s="11"/>
      <c r="G63" s="10">
        <v>3124060420</v>
      </c>
      <c r="H63" s="13">
        <v>4</v>
      </c>
      <c r="I63" s="11" t="s">
        <v>13</v>
      </c>
      <c r="J63" s="11" t="s">
        <v>12</v>
      </c>
      <c r="K63" s="11" t="s">
        <v>17</v>
      </c>
      <c r="L63" s="11"/>
      <c r="M63" s="11">
        <v>2</v>
      </c>
    </row>
    <row r="64" spans="1:13" x14ac:dyDescent="0.25">
      <c r="A64" s="10">
        <v>54</v>
      </c>
      <c r="B64" s="10" t="s">
        <v>186</v>
      </c>
      <c r="C64" s="11" t="s">
        <v>190</v>
      </c>
      <c r="D64" s="10" t="s">
        <v>191</v>
      </c>
      <c r="E64" s="11" t="s">
        <v>107</v>
      </c>
      <c r="F64" s="11"/>
      <c r="G64" s="10">
        <v>3153703980</v>
      </c>
      <c r="H64" s="13">
        <v>2</v>
      </c>
      <c r="I64" s="11" t="s">
        <v>13</v>
      </c>
      <c r="J64" s="11" t="s">
        <v>12</v>
      </c>
      <c r="K64" s="11" t="s">
        <v>17</v>
      </c>
      <c r="L64" s="11"/>
      <c r="M64" s="11">
        <v>6</v>
      </c>
    </row>
    <row r="65" spans="1:13" x14ac:dyDescent="0.25">
      <c r="A65" s="10">
        <v>55</v>
      </c>
      <c r="B65" s="10" t="s">
        <v>192</v>
      </c>
      <c r="C65" s="11" t="s">
        <v>193</v>
      </c>
      <c r="D65" s="10" t="s">
        <v>194</v>
      </c>
      <c r="E65" s="11" t="s">
        <v>111</v>
      </c>
      <c r="F65" s="11"/>
      <c r="G65" s="10">
        <v>3016876138</v>
      </c>
      <c r="H65" s="13">
        <v>3</v>
      </c>
      <c r="I65" s="11" t="s">
        <v>12</v>
      </c>
      <c r="J65" s="11" t="s">
        <v>12</v>
      </c>
      <c r="K65" s="11" t="s">
        <v>17</v>
      </c>
      <c r="L65" s="11" t="s">
        <v>16</v>
      </c>
      <c r="M65" s="11">
        <v>6</v>
      </c>
    </row>
    <row r="66" spans="1:13" x14ac:dyDescent="0.25">
      <c r="A66" s="10">
        <v>56</v>
      </c>
      <c r="B66" s="10" t="s">
        <v>195</v>
      </c>
      <c r="C66" s="11" t="s">
        <v>196</v>
      </c>
      <c r="D66" s="10" t="s">
        <v>197</v>
      </c>
      <c r="E66" s="11" t="s">
        <v>198</v>
      </c>
      <c r="F66" s="11"/>
      <c r="G66" s="10">
        <v>3132869164</v>
      </c>
      <c r="H66" s="13">
        <v>3</v>
      </c>
      <c r="I66" s="11" t="s">
        <v>12</v>
      </c>
      <c r="J66" s="11" t="s">
        <v>13</v>
      </c>
      <c r="K66" s="11"/>
      <c r="L66" s="11" t="s">
        <v>17</v>
      </c>
      <c r="M66" s="11">
        <v>4</v>
      </c>
    </row>
    <row r="67" spans="1:13" x14ac:dyDescent="0.25">
      <c r="A67" s="10">
        <v>57</v>
      </c>
      <c r="B67" s="10" t="s">
        <v>199</v>
      </c>
      <c r="C67" s="11" t="s">
        <v>200</v>
      </c>
      <c r="D67" s="10" t="s">
        <v>201</v>
      </c>
      <c r="E67" s="11" t="s">
        <v>202</v>
      </c>
      <c r="F67" s="11"/>
      <c r="G67" s="10">
        <v>3184068678</v>
      </c>
      <c r="H67" s="13">
        <v>3</v>
      </c>
      <c r="I67" s="11" t="s">
        <v>13</v>
      </c>
      <c r="J67" s="11" t="s">
        <v>12</v>
      </c>
      <c r="K67" s="11" t="s">
        <v>14</v>
      </c>
      <c r="L67" s="11"/>
      <c r="M67" s="11">
        <v>6</v>
      </c>
    </row>
    <row r="68" spans="1:13" x14ac:dyDescent="0.25">
      <c r="A68" s="10">
        <v>58</v>
      </c>
      <c r="B68" s="10" t="s">
        <v>203</v>
      </c>
      <c r="C68" s="11" t="s">
        <v>77</v>
      </c>
      <c r="D68" s="10" t="s">
        <v>204</v>
      </c>
      <c r="E68" s="11" t="s">
        <v>205</v>
      </c>
      <c r="F68" s="11"/>
      <c r="G68" s="10">
        <v>3172752793</v>
      </c>
      <c r="H68" s="13">
        <v>2</v>
      </c>
      <c r="I68" s="11" t="s">
        <v>12</v>
      </c>
      <c r="J68" s="11" t="s">
        <v>12</v>
      </c>
      <c r="K68" s="11" t="s">
        <v>17</v>
      </c>
      <c r="L68" s="11" t="s">
        <v>17</v>
      </c>
      <c r="M68" s="11">
        <v>4</v>
      </c>
    </row>
    <row r="69" spans="1:13" x14ac:dyDescent="0.25">
      <c r="A69" s="10">
        <v>59</v>
      </c>
      <c r="B69" s="10" t="s">
        <v>206</v>
      </c>
      <c r="C69" s="11" t="s">
        <v>207</v>
      </c>
      <c r="D69" s="10" t="s">
        <v>208</v>
      </c>
      <c r="E69" s="11" t="s">
        <v>209</v>
      </c>
      <c r="F69" s="11"/>
      <c r="G69" s="10">
        <v>3118924738</v>
      </c>
      <c r="H69" s="13">
        <v>2</v>
      </c>
      <c r="I69" s="11" t="s">
        <v>12</v>
      </c>
      <c r="J69" s="11" t="s">
        <v>13</v>
      </c>
      <c r="K69" s="11"/>
      <c r="L69" s="11" t="s">
        <v>16</v>
      </c>
      <c r="M69" s="11">
        <v>6</v>
      </c>
    </row>
    <row r="70" spans="1:13" x14ac:dyDescent="0.25">
      <c r="A70" s="10">
        <v>60</v>
      </c>
      <c r="B70" s="10" t="s">
        <v>210</v>
      </c>
      <c r="C70" s="11" t="s">
        <v>211</v>
      </c>
      <c r="D70" s="10" t="s">
        <v>212</v>
      </c>
      <c r="E70" s="11" t="s">
        <v>213</v>
      </c>
      <c r="F70" s="11"/>
      <c r="G70" s="10">
        <v>3102084646</v>
      </c>
      <c r="H70" s="13">
        <v>3</v>
      </c>
      <c r="I70" s="11" t="s">
        <v>12</v>
      </c>
      <c r="J70" s="11" t="s">
        <v>13</v>
      </c>
      <c r="K70" s="11"/>
      <c r="L70" s="11" t="s">
        <v>17</v>
      </c>
      <c r="M70" s="11">
        <v>4</v>
      </c>
    </row>
    <row r="71" spans="1:13" x14ac:dyDescent="0.25">
      <c r="A71" s="10">
        <v>61</v>
      </c>
      <c r="B71" s="10" t="s">
        <v>214</v>
      </c>
      <c r="C71" s="11" t="s">
        <v>215</v>
      </c>
      <c r="D71" s="10" t="s">
        <v>216</v>
      </c>
      <c r="E71" s="11" t="s">
        <v>181</v>
      </c>
      <c r="F71" s="11"/>
      <c r="G71" s="10">
        <v>3133917697</v>
      </c>
      <c r="H71" s="13">
        <v>3</v>
      </c>
      <c r="I71" s="11" t="s">
        <v>12</v>
      </c>
      <c r="J71" s="11" t="s">
        <v>13</v>
      </c>
      <c r="K71" s="11"/>
      <c r="L71" s="11" t="s">
        <v>18</v>
      </c>
      <c r="M71" s="11">
        <v>6</v>
      </c>
    </row>
    <row r="72" spans="1:13" x14ac:dyDescent="0.25">
      <c r="A72" s="10">
        <v>62</v>
      </c>
      <c r="B72" s="10" t="s">
        <v>217</v>
      </c>
      <c r="C72" s="11" t="s">
        <v>218</v>
      </c>
      <c r="D72" s="10" t="s">
        <v>219</v>
      </c>
      <c r="E72" s="11" t="s">
        <v>103</v>
      </c>
      <c r="F72" s="11"/>
      <c r="G72" s="10">
        <v>3154322789</v>
      </c>
      <c r="H72" s="13">
        <v>3</v>
      </c>
      <c r="I72" s="11" t="s">
        <v>12</v>
      </c>
      <c r="J72" s="11" t="s">
        <v>13</v>
      </c>
      <c r="K72" s="11"/>
      <c r="L72" s="11" t="s">
        <v>21</v>
      </c>
      <c r="M72" s="11">
        <v>6</v>
      </c>
    </row>
    <row r="73" spans="1:13" x14ac:dyDescent="0.25">
      <c r="A73" s="10">
        <v>63</v>
      </c>
      <c r="B73" s="10" t="s">
        <v>220</v>
      </c>
      <c r="C73" s="11" t="s">
        <v>221</v>
      </c>
      <c r="D73" s="10" t="s">
        <v>222</v>
      </c>
      <c r="E73" s="11" t="s">
        <v>111</v>
      </c>
      <c r="F73" s="11"/>
      <c r="G73" s="10">
        <v>3165438764</v>
      </c>
      <c r="H73" s="13">
        <v>3</v>
      </c>
      <c r="I73" s="11" t="s">
        <v>12</v>
      </c>
      <c r="J73" s="11" t="s">
        <v>13</v>
      </c>
      <c r="K73" s="11"/>
      <c r="L73" s="11" t="s">
        <v>17</v>
      </c>
      <c r="M73" s="11">
        <v>6</v>
      </c>
    </row>
    <row r="74" spans="1:13" x14ac:dyDescent="0.25">
      <c r="A74" s="10">
        <v>64</v>
      </c>
      <c r="B74" s="10" t="s">
        <v>223</v>
      </c>
      <c r="C74" s="11" t="s">
        <v>224</v>
      </c>
      <c r="D74" s="10" t="s">
        <v>225</v>
      </c>
      <c r="E74" s="11" t="s">
        <v>202</v>
      </c>
      <c r="F74" s="11"/>
      <c r="G74" s="10">
        <v>3209872347</v>
      </c>
      <c r="H74" s="13">
        <v>3</v>
      </c>
      <c r="I74" s="11" t="s">
        <v>12</v>
      </c>
      <c r="J74" s="11" t="s">
        <v>12</v>
      </c>
      <c r="K74" s="11" t="s">
        <v>14</v>
      </c>
      <c r="L74" s="11" t="s">
        <v>17</v>
      </c>
      <c r="M74" s="11">
        <v>6</v>
      </c>
    </row>
    <row r="75" spans="1:13" x14ac:dyDescent="0.25">
      <c r="A75" s="10">
        <v>65</v>
      </c>
      <c r="B75" s="10" t="s">
        <v>226</v>
      </c>
      <c r="C75" s="11" t="s">
        <v>227</v>
      </c>
      <c r="D75" s="10" t="s">
        <v>228</v>
      </c>
      <c r="E75" s="11" t="s">
        <v>181</v>
      </c>
      <c r="F75" s="11"/>
      <c r="G75" s="10">
        <v>3148785459</v>
      </c>
      <c r="H75" s="13">
        <v>3</v>
      </c>
      <c r="I75" s="11" t="s">
        <v>13</v>
      </c>
      <c r="J75" s="11" t="s">
        <v>12</v>
      </c>
      <c r="K75" s="11" t="s">
        <v>17</v>
      </c>
      <c r="L75" s="11"/>
      <c r="M75" s="11">
        <v>6</v>
      </c>
    </row>
    <row r="76" spans="1:13" x14ac:dyDescent="0.25">
      <c r="A76" s="10">
        <v>66</v>
      </c>
      <c r="B76" s="10" t="s">
        <v>229</v>
      </c>
      <c r="C76" s="11" t="s">
        <v>230</v>
      </c>
      <c r="D76" s="10" t="s">
        <v>231</v>
      </c>
      <c r="E76" s="11" t="s">
        <v>198</v>
      </c>
      <c r="F76" s="11"/>
      <c r="G76" s="10">
        <v>3123496560</v>
      </c>
      <c r="H76" s="13">
        <v>3</v>
      </c>
      <c r="I76" s="11" t="s">
        <v>13</v>
      </c>
      <c r="J76" s="11" t="s">
        <v>12</v>
      </c>
      <c r="K76" s="11" t="s">
        <v>16</v>
      </c>
      <c r="L76" s="11"/>
      <c r="M76" s="11">
        <v>4</v>
      </c>
    </row>
    <row r="77" spans="1:13" x14ac:dyDescent="0.25">
      <c r="A77" s="10">
        <v>67</v>
      </c>
      <c r="B77" s="10" t="s">
        <v>232</v>
      </c>
      <c r="C77" s="11" t="s">
        <v>46</v>
      </c>
      <c r="D77" s="10" t="s">
        <v>24</v>
      </c>
      <c r="E77" s="11" t="s">
        <v>233</v>
      </c>
      <c r="F77" s="11"/>
      <c r="G77" s="10">
        <v>3172357099</v>
      </c>
      <c r="H77" s="13">
        <v>2</v>
      </c>
      <c r="I77" s="11" t="s">
        <v>12</v>
      </c>
      <c r="J77" s="11" t="s">
        <v>12</v>
      </c>
      <c r="K77" s="11" t="s">
        <v>17</v>
      </c>
      <c r="L77" s="11" t="s">
        <v>17</v>
      </c>
      <c r="M77" s="11">
        <v>0</v>
      </c>
    </row>
    <row r="78" spans="1:13" x14ac:dyDescent="0.25">
      <c r="A78" s="10">
        <v>68</v>
      </c>
      <c r="B78" s="10" t="s">
        <v>234</v>
      </c>
      <c r="C78" s="11" t="s">
        <v>235</v>
      </c>
      <c r="D78" s="10" t="s">
        <v>236</v>
      </c>
      <c r="E78" s="11" t="s">
        <v>237</v>
      </c>
      <c r="F78" s="11"/>
      <c r="G78" s="10">
        <v>3113066768</v>
      </c>
      <c r="H78" s="13">
        <v>3</v>
      </c>
      <c r="I78" s="11" t="s">
        <v>12</v>
      </c>
      <c r="J78" s="11" t="s">
        <v>12</v>
      </c>
      <c r="K78" s="11" t="s">
        <v>18</v>
      </c>
      <c r="L78" s="11" t="s">
        <v>21</v>
      </c>
      <c r="M78" s="11">
        <v>2</v>
      </c>
    </row>
    <row r="79" spans="1:13" x14ac:dyDescent="0.25">
      <c r="A79" s="10">
        <v>69</v>
      </c>
      <c r="B79" s="10" t="s">
        <v>238</v>
      </c>
      <c r="C79" s="11" t="s">
        <v>239</v>
      </c>
      <c r="D79" s="10" t="s">
        <v>240</v>
      </c>
      <c r="E79" s="11" t="s">
        <v>41</v>
      </c>
      <c r="F79" s="11"/>
      <c r="G79" s="10">
        <v>3105746763</v>
      </c>
      <c r="H79" s="13">
        <v>3</v>
      </c>
      <c r="I79" s="11" t="s">
        <v>13</v>
      </c>
      <c r="J79" s="11" t="s">
        <v>12</v>
      </c>
      <c r="K79" s="11" t="s">
        <v>16</v>
      </c>
      <c r="L79" s="11"/>
      <c r="M79" s="11">
        <v>0</v>
      </c>
    </row>
    <row r="80" spans="1:13" x14ac:dyDescent="0.25">
      <c r="A80" s="10">
        <v>70</v>
      </c>
      <c r="B80" s="10" t="s">
        <v>241</v>
      </c>
      <c r="C80" s="11" t="s">
        <v>116</v>
      </c>
      <c r="D80" s="10" t="s">
        <v>242</v>
      </c>
      <c r="E80" s="11" t="s">
        <v>181</v>
      </c>
      <c r="F80" s="11">
        <v>5682344</v>
      </c>
      <c r="G80" s="10"/>
      <c r="H80" s="13">
        <v>3</v>
      </c>
      <c r="I80" s="11" t="s">
        <v>12</v>
      </c>
      <c r="J80" s="11" t="s">
        <v>12</v>
      </c>
      <c r="K80" s="11" t="s">
        <v>16</v>
      </c>
      <c r="L80" s="11" t="s">
        <v>18</v>
      </c>
      <c r="M80" s="11">
        <v>6</v>
      </c>
    </row>
    <row r="81" spans="1:13" x14ac:dyDescent="0.25">
      <c r="A81" s="10">
        <v>71</v>
      </c>
      <c r="B81" s="10" t="s">
        <v>243</v>
      </c>
      <c r="C81" s="11" t="s">
        <v>244</v>
      </c>
      <c r="D81" s="10" t="s">
        <v>245</v>
      </c>
      <c r="E81" s="11" t="s">
        <v>202</v>
      </c>
      <c r="F81" s="11">
        <v>5681869</v>
      </c>
      <c r="G81" s="10"/>
      <c r="H81" s="13">
        <v>3</v>
      </c>
      <c r="I81" s="11" t="s">
        <v>13</v>
      </c>
      <c r="J81" s="11" t="s">
        <v>12</v>
      </c>
      <c r="K81" s="11" t="s">
        <v>14</v>
      </c>
      <c r="L81" s="11"/>
      <c r="M81" s="11">
        <v>6</v>
      </c>
    </row>
    <row r="82" spans="1:13" x14ac:dyDescent="0.25">
      <c r="A82" s="10">
        <v>72</v>
      </c>
      <c r="B82" s="10" t="s">
        <v>246</v>
      </c>
      <c r="C82" s="11" t="s">
        <v>247</v>
      </c>
      <c r="D82" s="10" t="s">
        <v>248</v>
      </c>
      <c r="E82" s="11" t="s">
        <v>249</v>
      </c>
      <c r="F82" s="11">
        <v>5684390</v>
      </c>
      <c r="G82" s="10"/>
      <c r="H82" s="13">
        <v>2</v>
      </c>
      <c r="I82" s="11" t="s">
        <v>13</v>
      </c>
      <c r="J82" s="11" t="s">
        <v>12</v>
      </c>
      <c r="K82" s="11" t="s">
        <v>17</v>
      </c>
      <c r="L82" s="11"/>
      <c r="M82" s="11">
        <v>0</v>
      </c>
    </row>
    <row r="83" spans="1:13" x14ac:dyDescent="0.25">
      <c r="A83" s="10">
        <v>73</v>
      </c>
      <c r="B83" s="10" t="s">
        <v>250</v>
      </c>
      <c r="C83" s="11" t="s">
        <v>251</v>
      </c>
      <c r="D83" s="10" t="s">
        <v>252</v>
      </c>
      <c r="E83" s="11" t="s">
        <v>107</v>
      </c>
      <c r="F83" s="11">
        <v>5686350</v>
      </c>
      <c r="G83" s="10"/>
      <c r="H83" s="13">
        <v>2</v>
      </c>
      <c r="I83" s="11" t="s">
        <v>13</v>
      </c>
      <c r="J83" s="11" t="s">
        <v>12</v>
      </c>
      <c r="K83" s="11" t="s">
        <v>16</v>
      </c>
      <c r="L83" s="11"/>
      <c r="M83" s="11">
        <v>6</v>
      </c>
    </row>
    <row r="84" spans="1:13" x14ac:dyDescent="0.25">
      <c r="A84" s="10">
        <v>74</v>
      </c>
      <c r="B84" s="10" t="s">
        <v>253</v>
      </c>
      <c r="C84" s="11" t="s">
        <v>254</v>
      </c>
      <c r="D84" s="10" t="s">
        <v>255</v>
      </c>
      <c r="E84" s="11" t="s">
        <v>111</v>
      </c>
      <c r="F84" s="11"/>
      <c r="G84" s="10">
        <v>3204578687</v>
      </c>
      <c r="H84" s="13">
        <v>3</v>
      </c>
      <c r="I84" s="11" t="s">
        <v>13</v>
      </c>
      <c r="J84" s="11" t="s">
        <v>12</v>
      </c>
      <c r="K84" s="11" t="s">
        <v>17</v>
      </c>
      <c r="L84" s="11"/>
      <c r="M84" s="11">
        <v>6</v>
      </c>
    </row>
    <row r="85" spans="1:13" x14ac:dyDescent="0.25">
      <c r="A85" s="10">
        <v>75</v>
      </c>
      <c r="B85" s="10" t="s">
        <v>256</v>
      </c>
      <c r="C85" s="11" t="s">
        <v>257</v>
      </c>
      <c r="D85" s="10" t="s">
        <v>258</v>
      </c>
      <c r="E85" s="11" t="s">
        <v>61</v>
      </c>
      <c r="F85" s="11"/>
      <c r="G85" s="10">
        <v>3114534487</v>
      </c>
      <c r="H85" s="13">
        <v>3</v>
      </c>
      <c r="I85" s="11" t="s">
        <v>12</v>
      </c>
      <c r="J85" s="11" t="s">
        <v>13</v>
      </c>
      <c r="K85" s="11"/>
      <c r="L85" s="11" t="s">
        <v>16</v>
      </c>
      <c r="M85" s="11">
        <v>0</v>
      </c>
    </row>
    <row r="86" spans="1:13" x14ac:dyDescent="0.25">
      <c r="A86" s="10">
        <v>76</v>
      </c>
      <c r="B86" s="10" t="s">
        <v>259</v>
      </c>
      <c r="C86" s="11" t="s">
        <v>260</v>
      </c>
      <c r="D86" s="10" t="s">
        <v>261</v>
      </c>
      <c r="E86" s="11" t="s">
        <v>249</v>
      </c>
      <c r="F86" s="11"/>
      <c r="G86" s="10">
        <v>3138160998</v>
      </c>
      <c r="H86" s="13">
        <v>2</v>
      </c>
      <c r="I86" s="11" t="s">
        <v>13</v>
      </c>
      <c r="J86" s="11" t="s">
        <v>12</v>
      </c>
      <c r="K86" s="11" t="s">
        <v>17</v>
      </c>
      <c r="L86" s="11"/>
      <c r="M86" s="11">
        <v>0</v>
      </c>
    </row>
    <row r="87" spans="1:13" x14ac:dyDescent="0.25">
      <c r="A87" s="10">
        <v>77</v>
      </c>
      <c r="B87" s="10" t="s">
        <v>262</v>
      </c>
      <c r="C87" s="11" t="s">
        <v>263</v>
      </c>
      <c r="D87" s="10" t="s">
        <v>264</v>
      </c>
      <c r="E87" s="11" t="s">
        <v>209</v>
      </c>
      <c r="F87" s="11"/>
      <c r="G87" s="10">
        <v>3203709801</v>
      </c>
      <c r="H87" s="13">
        <v>2</v>
      </c>
      <c r="I87" s="11" t="s">
        <v>13</v>
      </c>
      <c r="J87" s="11" t="s">
        <v>12</v>
      </c>
      <c r="K87" s="11" t="s">
        <v>14</v>
      </c>
      <c r="L87" s="11"/>
      <c r="M87" s="11">
        <v>6</v>
      </c>
    </row>
    <row r="88" spans="1:13" x14ac:dyDescent="0.25">
      <c r="A88" s="10">
        <v>78</v>
      </c>
      <c r="B88" s="10" t="s">
        <v>265</v>
      </c>
      <c r="C88" s="11" t="s">
        <v>266</v>
      </c>
      <c r="D88" s="10" t="s">
        <v>267</v>
      </c>
      <c r="E88" s="11" t="s">
        <v>268</v>
      </c>
      <c r="F88" s="11"/>
      <c r="G88" s="10">
        <v>3185012707</v>
      </c>
      <c r="H88" s="13">
        <v>2</v>
      </c>
      <c r="I88" s="11" t="s">
        <v>13</v>
      </c>
      <c r="J88" s="11" t="s">
        <v>12</v>
      </c>
      <c r="K88" s="11" t="s">
        <v>14</v>
      </c>
      <c r="L88" s="11"/>
      <c r="M88" s="11">
        <v>0</v>
      </c>
    </row>
    <row r="89" spans="1:13" x14ac:dyDescent="0.25">
      <c r="A89" s="10">
        <v>79</v>
      </c>
      <c r="B89" s="10" t="s">
        <v>269</v>
      </c>
      <c r="C89" s="11" t="s">
        <v>35</v>
      </c>
      <c r="D89" s="10" t="s">
        <v>270</v>
      </c>
      <c r="E89" s="11" t="s">
        <v>111</v>
      </c>
      <c r="F89" s="11"/>
      <c r="G89" s="10">
        <v>3115256890</v>
      </c>
      <c r="H89" s="13">
        <v>3</v>
      </c>
      <c r="I89" s="11" t="s">
        <v>13</v>
      </c>
      <c r="J89" s="11" t="s">
        <v>12</v>
      </c>
      <c r="K89" s="11" t="s">
        <v>14</v>
      </c>
      <c r="L89" s="11"/>
      <c r="M89" s="11">
        <v>6</v>
      </c>
    </row>
    <row r="90" spans="1:13" x14ac:dyDescent="0.25">
      <c r="A90" s="10">
        <v>80</v>
      </c>
      <c r="B90" s="10" t="s">
        <v>271</v>
      </c>
      <c r="C90" s="11" t="s">
        <v>272</v>
      </c>
      <c r="D90" s="10" t="s">
        <v>273</v>
      </c>
      <c r="E90" s="11" t="s">
        <v>54</v>
      </c>
      <c r="F90" s="11"/>
      <c r="G90" s="10"/>
      <c r="H90" s="13">
        <v>3</v>
      </c>
      <c r="I90" s="11" t="s">
        <v>13</v>
      </c>
      <c r="J90" s="11" t="s">
        <v>12</v>
      </c>
      <c r="K90" s="11" t="s">
        <v>16</v>
      </c>
      <c r="L90" s="11"/>
      <c r="M90" s="11">
        <v>7</v>
      </c>
    </row>
    <row r="91" spans="1:13" x14ac:dyDescent="0.25">
      <c r="A91" s="10">
        <v>81</v>
      </c>
      <c r="B91" s="10" t="s">
        <v>274</v>
      </c>
      <c r="C91" s="11" t="s">
        <v>275</v>
      </c>
      <c r="D91" s="10" t="s">
        <v>276</v>
      </c>
      <c r="E91" s="11" t="s">
        <v>86</v>
      </c>
      <c r="F91" s="11">
        <v>5688547</v>
      </c>
      <c r="G91" s="10"/>
      <c r="H91" s="13">
        <v>3</v>
      </c>
      <c r="I91" s="11" t="s">
        <v>12</v>
      </c>
      <c r="J91" s="11" t="s">
        <v>12</v>
      </c>
      <c r="K91" s="11" t="s">
        <v>17</v>
      </c>
      <c r="L91" s="11" t="s">
        <v>18</v>
      </c>
      <c r="M91" s="11">
        <v>4</v>
      </c>
    </row>
    <row r="92" spans="1:13" x14ac:dyDescent="0.25">
      <c r="A92" s="10">
        <v>82</v>
      </c>
      <c r="B92" s="10" t="s">
        <v>277</v>
      </c>
      <c r="C92" s="11" t="s">
        <v>278</v>
      </c>
      <c r="D92" s="10" t="s">
        <v>279</v>
      </c>
      <c r="E92" s="11" t="s">
        <v>237</v>
      </c>
      <c r="F92" s="11"/>
      <c r="G92" s="10">
        <v>3142233922</v>
      </c>
      <c r="H92" s="13">
        <v>3</v>
      </c>
      <c r="I92" s="11" t="s">
        <v>13</v>
      </c>
      <c r="J92" s="11" t="s">
        <v>12</v>
      </c>
      <c r="K92" s="11" t="s">
        <v>17</v>
      </c>
      <c r="L92" s="11"/>
      <c r="M92" s="11">
        <v>2</v>
      </c>
    </row>
    <row r="93" spans="1:13" x14ac:dyDescent="0.25">
      <c r="A93" s="10">
        <v>83</v>
      </c>
      <c r="B93" s="10" t="s">
        <v>280</v>
      </c>
      <c r="C93" s="11" t="s">
        <v>105</v>
      </c>
      <c r="D93" s="10" t="s">
        <v>281</v>
      </c>
      <c r="E93" s="11" t="s">
        <v>198</v>
      </c>
      <c r="F93" s="11"/>
      <c r="G93" s="10">
        <v>3138855775</v>
      </c>
      <c r="H93" s="13">
        <v>3</v>
      </c>
      <c r="I93" s="11" t="s">
        <v>12</v>
      </c>
      <c r="J93" s="11" t="s">
        <v>13</v>
      </c>
      <c r="K93" s="11"/>
      <c r="L93" s="11" t="s">
        <v>16</v>
      </c>
      <c r="M93" s="11">
        <v>4</v>
      </c>
    </row>
    <row r="94" spans="1:13" x14ac:dyDescent="0.25">
      <c r="A94" s="10">
        <v>84</v>
      </c>
      <c r="B94" s="10" t="s">
        <v>76</v>
      </c>
      <c r="C94" s="11" t="s">
        <v>282</v>
      </c>
      <c r="D94" s="10" t="s">
        <v>283</v>
      </c>
      <c r="E94" s="11" t="s">
        <v>111</v>
      </c>
      <c r="F94" s="11">
        <v>5686748</v>
      </c>
      <c r="G94" s="10"/>
      <c r="H94" s="13">
        <v>3</v>
      </c>
      <c r="I94" s="11" t="s">
        <v>13</v>
      </c>
      <c r="J94" s="11" t="s">
        <v>12</v>
      </c>
      <c r="K94" s="11" t="s">
        <v>17</v>
      </c>
      <c r="L94" s="11"/>
      <c r="M94" s="11">
        <v>6</v>
      </c>
    </row>
    <row r="95" spans="1:13" x14ac:dyDescent="0.25">
      <c r="A95" s="10">
        <v>85</v>
      </c>
      <c r="B95" s="10" t="s">
        <v>284</v>
      </c>
      <c r="C95" s="11" t="s">
        <v>285</v>
      </c>
      <c r="D95" s="10" t="s">
        <v>286</v>
      </c>
      <c r="E95" s="11" t="s">
        <v>61</v>
      </c>
      <c r="F95" s="11"/>
      <c r="G95" s="10">
        <v>3108754290</v>
      </c>
      <c r="H95" s="13">
        <v>3</v>
      </c>
      <c r="I95" s="11" t="s">
        <v>12</v>
      </c>
      <c r="J95" s="11" t="s">
        <v>12</v>
      </c>
      <c r="K95" s="11" t="s">
        <v>17</v>
      </c>
      <c r="L95" s="11" t="s">
        <v>16</v>
      </c>
      <c r="M95" s="11">
        <v>0</v>
      </c>
    </row>
    <row r="96" spans="1:13" x14ac:dyDescent="0.25">
      <c r="A96" s="10">
        <v>86</v>
      </c>
      <c r="B96" s="10" t="s">
        <v>287</v>
      </c>
      <c r="C96" s="11" t="s">
        <v>288</v>
      </c>
      <c r="D96" s="10" t="s">
        <v>289</v>
      </c>
      <c r="E96" s="11" t="s">
        <v>290</v>
      </c>
      <c r="F96" s="11"/>
      <c r="G96" s="10">
        <v>3138596712</v>
      </c>
      <c r="H96" s="13">
        <v>2</v>
      </c>
      <c r="I96" s="11" t="s">
        <v>12</v>
      </c>
      <c r="J96" s="11" t="s">
        <v>13</v>
      </c>
      <c r="K96" s="11"/>
      <c r="L96" s="11" t="s">
        <v>18</v>
      </c>
      <c r="M96" s="11">
        <v>0</v>
      </c>
    </row>
    <row r="97" spans="1:13" x14ac:dyDescent="0.25">
      <c r="A97" s="10">
        <v>87</v>
      </c>
      <c r="B97" s="10" t="s">
        <v>291</v>
      </c>
      <c r="C97" s="11" t="s">
        <v>63</v>
      </c>
      <c r="D97" s="10" t="s">
        <v>292</v>
      </c>
      <c r="E97" s="11" t="s">
        <v>268</v>
      </c>
      <c r="F97" s="11"/>
      <c r="G97" s="10">
        <v>3165209382</v>
      </c>
      <c r="H97" s="13">
        <v>2</v>
      </c>
      <c r="I97" s="11" t="s">
        <v>13</v>
      </c>
      <c r="J97" s="11" t="s">
        <v>12</v>
      </c>
      <c r="K97" s="11" t="s">
        <v>17</v>
      </c>
      <c r="L97" s="11"/>
      <c r="M97" s="11">
        <v>0</v>
      </c>
    </row>
    <row r="98" spans="1:13" x14ac:dyDescent="0.25">
      <c r="A98" s="10">
        <v>88</v>
      </c>
      <c r="B98" s="10" t="s">
        <v>293</v>
      </c>
      <c r="C98" s="11" t="s">
        <v>294</v>
      </c>
      <c r="D98" s="10" t="s">
        <v>295</v>
      </c>
      <c r="E98" s="11" t="s">
        <v>103</v>
      </c>
      <c r="F98" s="11"/>
      <c r="G98" s="10">
        <v>3208348847</v>
      </c>
      <c r="H98" s="13">
        <v>3</v>
      </c>
      <c r="I98" s="11" t="s">
        <v>13</v>
      </c>
      <c r="J98" s="11" t="s">
        <v>12</v>
      </c>
      <c r="K98" s="11" t="s">
        <v>16</v>
      </c>
      <c r="L98" s="11"/>
      <c r="M98" s="11">
        <v>6</v>
      </c>
    </row>
    <row r="99" spans="1:13" x14ac:dyDescent="0.25">
      <c r="A99" s="10">
        <v>89</v>
      </c>
      <c r="B99" s="10" t="s">
        <v>296</v>
      </c>
      <c r="C99" s="11" t="s">
        <v>297</v>
      </c>
      <c r="D99" s="10" t="s">
        <v>298</v>
      </c>
      <c r="E99" s="11" t="s">
        <v>198</v>
      </c>
      <c r="F99" s="11"/>
      <c r="G99" s="10">
        <v>3115764838</v>
      </c>
      <c r="H99" s="13">
        <v>3</v>
      </c>
      <c r="I99" s="11" t="s">
        <v>12</v>
      </c>
      <c r="J99" s="11" t="s">
        <v>12</v>
      </c>
      <c r="K99" s="11" t="s">
        <v>17</v>
      </c>
      <c r="L99" s="11" t="s">
        <v>17</v>
      </c>
      <c r="M99" s="11">
        <v>4</v>
      </c>
    </row>
    <row r="100" spans="1:13" x14ac:dyDescent="0.25">
      <c r="A100" s="10">
        <v>90</v>
      </c>
      <c r="B100" s="10" t="s">
        <v>299</v>
      </c>
      <c r="C100" s="11" t="s">
        <v>300</v>
      </c>
      <c r="D100" s="10" t="s">
        <v>301</v>
      </c>
      <c r="E100" s="11" t="s">
        <v>302</v>
      </c>
      <c r="F100" s="11"/>
      <c r="G100" s="10">
        <v>3107865456</v>
      </c>
      <c r="H100" s="13">
        <v>3</v>
      </c>
      <c r="I100" s="11" t="s">
        <v>13</v>
      </c>
      <c r="J100" s="11" t="s">
        <v>12</v>
      </c>
      <c r="K100" s="11" t="s">
        <v>18</v>
      </c>
      <c r="L100" s="11"/>
      <c r="M100" s="11">
        <v>7</v>
      </c>
    </row>
    <row r="101" spans="1:13" x14ac:dyDescent="0.25">
      <c r="A101" s="10">
        <v>91</v>
      </c>
      <c r="B101" s="10" t="s">
        <v>62</v>
      </c>
      <c r="C101" s="11" t="s">
        <v>303</v>
      </c>
      <c r="D101" s="10" t="s">
        <v>304</v>
      </c>
      <c r="E101" s="11" t="s">
        <v>181</v>
      </c>
      <c r="F101" s="11"/>
      <c r="G101" s="10"/>
      <c r="H101" s="13">
        <v>3</v>
      </c>
      <c r="I101" s="11" t="s">
        <v>13</v>
      </c>
      <c r="J101" s="11" t="s">
        <v>12</v>
      </c>
      <c r="K101" s="11" t="s">
        <v>17</v>
      </c>
      <c r="L101" s="11"/>
      <c r="M101" s="11">
        <v>6</v>
      </c>
    </row>
    <row r="102" spans="1:13" x14ac:dyDescent="0.25">
      <c r="A102" s="10">
        <v>92</v>
      </c>
      <c r="B102" s="10" t="s">
        <v>305</v>
      </c>
      <c r="C102" s="11" t="s">
        <v>306</v>
      </c>
      <c r="D102" s="10" t="s">
        <v>307</v>
      </c>
      <c r="E102" s="11" t="s">
        <v>33</v>
      </c>
      <c r="F102" s="11"/>
      <c r="G102" s="10">
        <v>3103280250</v>
      </c>
      <c r="H102" s="13">
        <v>3</v>
      </c>
      <c r="I102" s="11" t="s">
        <v>13</v>
      </c>
      <c r="J102" s="11" t="s">
        <v>12</v>
      </c>
      <c r="K102" s="11" t="s">
        <v>14</v>
      </c>
      <c r="L102" s="11"/>
      <c r="M102" s="11">
        <v>8</v>
      </c>
    </row>
    <row r="103" spans="1:13" x14ac:dyDescent="0.25">
      <c r="A103" s="10">
        <v>93</v>
      </c>
      <c r="B103" s="10" t="s">
        <v>308</v>
      </c>
      <c r="C103" s="11" t="s">
        <v>309</v>
      </c>
      <c r="D103" s="10" t="s">
        <v>310</v>
      </c>
      <c r="E103" s="11" t="s">
        <v>83</v>
      </c>
      <c r="F103" s="11">
        <v>5683090</v>
      </c>
      <c r="G103" s="10"/>
      <c r="H103" s="13">
        <v>2</v>
      </c>
      <c r="I103" s="11" t="s">
        <v>13</v>
      </c>
      <c r="J103" s="11" t="s">
        <v>12</v>
      </c>
      <c r="K103" s="11" t="s">
        <v>14</v>
      </c>
      <c r="L103" s="11"/>
      <c r="M103" s="11">
        <v>0</v>
      </c>
    </row>
    <row r="104" spans="1:13" x14ac:dyDescent="0.25">
      <c r="A104" s="10">
        <v>94</v>
      </c>
      <c r="B104" s="10" t="s">
        <v>311</v>
      </c>
      <c r="C104" s="11" t="s">
        <v>312</v>
      </c>
      <c r="D104" s="10" t="s">
        <v>313</v>
      </c>
      <c r="E104" s="11" t="s">
        <v>86</v>
      </c>
      <c r="F104" s="11"/>
      <c r="G104" s="10">
        <v>3132153591</v>
      </c>
      <c r="H104" s="13">
        <v>3</v>
      </c>
      <c r="I104" s="11" t="s">
        <v>13</v>
      </c>
      <c r="J104" s="11" t="s">
        <v>12</v>
      </c>
      <c r="K104" s="11" t="s">
        <v>16</v>
      </c>
      <c r="L104" s="11"/>
      <c r="M104" s="11">
        <v>4</v>
      </c>
    </row>
    <row r="105" spans="1:13" x14ac:dyDescent="0.25">
      <c r="A105" s="10">
        <v>95</v>
      </c>
      <c r="B105" s="10" t="s">
        <v>314</v>
      </c>
      <c r="C105" s="11" t="s">
        <v>46</v>
      </c>
      <c r="D105" s="10" t="s">
        <v>315</v>
      </c>
      <c r="E105" s="11" t="s">
        <v>61</v>
      </c>
      <c r="F105" s="11"/>
      <c r="G105" s="10">
        <v>3137869438</v>
      </c>
      <c r="H105" s="13">
        <v>3</v>
      </c>
      <c r="I105" s="11" t="s">
        <v>12</v>
      </c>
      <c r="J105" s="11" t="s">
        <v>13</v>
      </c>
      <c r="K105" s="11"/>
      <c r="L105" s="11" t="s">
        <v>17</v>
      </c>
      <c r="M105" s="11">
        <v>0</v>
      </c>
    </row>
    <row r="106" spans="1:13" x14ac:dyDescent="0.25">
      <c r="A106" s="10">
        <v>96</v>
      </c>
      <c r="B106" s="10" t="s">
        <v>316</v>
      </c>
      <c r="C106" s="11" t="s">
        <v>317</v>
      </c>
      <c r="D106" s="10" t="s">
        <v>318</v>
      </c>
      <c r="E106" s="11" t="s">
        <v>319</v>
      </c>
      <c r="F106" s="11"/>
      <c r="G106" s="10">
        <v>3123775848</v>
      </c>
      <c r="H106" s="13">
        <v>3</v>
      </c>
      <c r="I106" s="11" t="s">
        <v>12</v>
      </c>
      <c r="J106" s="11" t="s">
        <v>13</v>
      </c>
      <c r="K106" s="11"/>
      <c r="L106" s="11" t="s">
        <v>16</v>
      </c>
      <c r="M106" s="11">
        <v>5</v>
      </c>
    </row>
    <row r="107" spans="1:13" x14ac:dyDescent="0.25">
      <c r="A107" s="10">
        <v>97</v>
      </c>
      <c r="B107" s="10" t="s">
        <v>320</v>
      </c>
      <c r="C107" s="11" t="s">
        <v>157</v>
      </c>
      <c r="D107" s="10" t="s">
        <v>321</v>
      </c>
      <c r="E107" s="11" t="s">
        <v>198</v>
      </c>
      <c r="F107" s="11"/>
      <c r="G107" s="10">
        <v>3204185878</v>
      </c>
      <c r="H107" s="13">
        <v>3</v>
      </c>
      <c r="I107" s="11" t="s">
        <v>12</v>
      </c>
      <c r="J107" s="11" t="s">
        <v>12</v>
      </c>
      <c r="K107" s="11" t="s">
        <v>16</v>
      </c>
      <c r="L107" s="11" t="s">
        <v>16</v>
      </c>
      <c r="M107" s="11">
        <v>4</v>
      </c>
    </row>
    <row r="108" spans="1:13" x14ac:dyDescent="0.25">
      <c r="A108" s="10">
        <v>98</v>
      </c>
      <c r="B108" s="10" t="s">
        <v>322</v>
      </c>
      <c r="C108" s="11" t="s">
        <v>323</v>
      </c>
      <c r="D108" s="10" t="s">
        <v>324</v>
      </c>
      <c r="E108" s="11" t="s">
        <v>325</v>
      </c>
      <c r="F108" s="11"/>
      <c r="G108" s="10">
        <v>3208019132</v>
      </c>
      <c r="H108" s="13">
        <v>3</v>
      </c>
      <c r="I108" s="11" t="s">
        <v>12</v>
      </c>
      <c r="J108" s="11" t="s">
        <v>13</v>
      </c>
      <c r="K108" s="11"/>
      <c r="L108" s="11" t="s">
        <v>16</v>
      </c>
      <c r="M108" s="11">
        <v>7</v>
      </c>
    </row>
    <row r="109" spans="1:13" x14ac:dyDescent="0.25">
      <c r="A109" s="10">
        <v>99</v>
      </c>
      <c r="B109" s="10" t="s">
        <v>326</v>
      </c>
      <c r="C109" s="11" t="s">
        <v>59</v>
      </c>
      <c r="D109" s="10" t="s">
        <v>327</v>
      </c>
      <c r="E109" s="11" t="s">
        <v>198</v>
      </c>
      <c r="F109" s="11"/>
      <c r="G109" s="10">
        <v>3142200045</v>
      </c>
      <c r="H109" s="13">
        <v>3</v>
      </c>
      <c r="I109" s="11" t="s">
        <v>13</v>
      </c>
      <c r="J109" s="11" t="s">
        <v>12</v>
      </c>
      <c r="K109" s="11" t="s">
        <v>17</v>
      </c>
      <c r="L109" s="11"/>
      <c r="M109" s="11">
        <v>4</v>
      </c>
    </row>
    <row r="110" spans="1:13" x14ac:dyDescent="0.25">
      <c r="A110" s="10">
        <v>100</v>
      </c>
      <c r="B110" s="10" t="s">
        <v>328</v>
      </c>
      <c r="C110" s="11" t="s">
        <v>329</v>
      </c>
      <c r="D110" s="10" t="s">
        <v>330</v>
      </c>
      <c r="E110" s="11" t="s">
        <v>107</v>
      </c>
      <c r="F110" s="11"/>
      <c r="G110" s="10">
        <v>3134448812</v>
      </c>
      <c r="H110" s="13">
        <v>2</v>
      </c>
      <c r="I110" s="11" t="s">
        <v>13</v>
      </c>
      <c r="J110" s="11" t="s">
        <v>12</v>
      </c>
      <c r="K110" s="11" t="s">
        <v>19</v>
      </c>
      <c r="L110" s="11"/>
      <c r="M110" s="11">
        <v>6</v>
      </c>
    </row>
  </sheetData>
  <autoFilter ref="A10:M110"/>
  <mergeCells count="1">
    <mergeCell ref="A2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opLeftCell="A7" workbookViewId="0">
      <selection activeCell="B32" sqref="B32"/>
    </sheetView>
  </sheetViews>
  <sheetFormatPr baseColWidth="10" defaultRowHeight="15" x14ac:dyDescent="0.25"/>
  <cols>
    <col min="2" max="2" width="26.140625" customWidth="1"/>
  </cols>
  <sheetData>
    <row r="1" spans="2:8" x14ac:dyDescent="0.25">
      <c r="H1" t="s">
        <v>331</v>
      </c>
    </row>
    <row r="3" spans="2:8" x14ac:dyDescent="0.25">
      <c r="B3" s="4" t="s">
        <v>25</v>
      </c>
      <c r="C3" s="4" t="s">
        <v>332</v>
      </c>
    </row>
    <row r="4" spans="2:8" x14ac:dyDescent="0.25">
      <c r="B4" s="6"/>
      <c r="C4" s="6"/>
    </row>
    <row r="5" spans="2:8" x14ac:dyDescent="0.25">
      <c r="B5" s="5" t="s">
        <v>12</v>
      </c>
      <c r="C5" s="5">
        <v>8</v>
      </c>
      <c r="D5" t="s">
        <v>333</v>
      </c>
      <c r="E5">
        <v>8</v>
      </c>
      <c r="F5" s="1">
        <f>E5/E14</f>
        <v>0.15384615384615385</v>
      </c>
    </row>
    <row r="6" spans="2:8" x14ac:dyDescent="0.25">
      <c r="B6" s="5" t="s">
        <v>12</v>
      </c>
      <c r="C6" s="5">
        <v>8</v>
      </c>
      <c r="D6" t="s">
        <v>334</v>
      </c>
      <c r="E6">
        <v>0</v>
      </c>
      <c r="F6" s="1">
        <f>E6/E14</f>
        <v>0</v>
      </c>
    </row>
    <row r="7" spans="2:8" x14ac:dyDescent="0.25">
      <c r="B7" s="5" t="s">
        <v>12</v>
      </c>
      <c r="C7" s="5">
        <v>8</v>
      </c>
      <c r="D7" t="s">
        <v>335</v>
      </c>
      <c r="E7">
        <v>4</v>
      </c>
      <c r="F7" s="1">
        <f>E7/E14</f>
        <v>7.6923076923076927E-2</v>
      </c>
    </row>
    <row r="8" spans="2:8" x14ac:dyDescent="0.25">
      <c r="B8" s="5" t="s">
        <v>12</v>
      </c>
      <c r="C8" s="5">
        <v>2</v>
      </c>
      <c r="D8" t="s">
        <v>336</v>
      </c>
      <c r="E8">
        <v>1</v>
      </c>
      <c r="F8" s="1">
        <f>E8/E14</f>
        <v>1.9230769230769232E-2</v>
      </c>
    </row>
    <row r="9" spans="2:8" x14ac:dyDescent="0.25">
      <c r="B9" s="5" t="s">
        <v>12</v>
      </c>
      <c r="C9" s="5">
        <v>2</v>
      </c>
      <c r="D9" t="s">
        <v>337</v>
      </c>
      <c r="E9">
        <v>10</v>
      </c>
      <c r="F9" s="1">
        <f>E9/E14</f>
        <v>0.19230769230769232</v>
      </c>
    </row>
    <row r="10" spans="2:8" x14ac:dyDescent="0.25">
      <c r="B10" s="5" t="s">
        <v>12</v>
      </c>
      <c r="C10" s="5">
        <v>7</v>
      </c>
      <c r="D10" t="s">
        <v>338</v>
      </c>
      <c r="E10">
        <v>1</v>
      </c>
      <c r="F10" s="1">
        <f>E10/E14</f>
        <v>1.9230769230769232E-2</v>
      </c>
    </row>
    <row r="11" spans="2:8" x14ac:dyDescent="0.25">
      <c r="B11" s="5" t="s">
        <v>12</v>
      </c>
      <c r="C11" s="5">
        <v>8</v>
      </c>
      <c r="D11" t="s">
        <v>339</v>
      </c>
      <c r="E11">
        <v>12</v>
      </c>
      <c r="F11" s="1">
        <f>E11/E14</f>
        <v>0.23076923076923078</v>
      </c>
    </row>
    <row r="12" spans="2:8" x14ac:dyDescent="0.25">
      <c r="B12" s="5" t="s">
        <v>12</v>
      </c>
      <c r="C12" s="5">
        <v>0</v>
      </c>
      <c r="D12" t="s">
        <v>340</v>
      </c>
      <c r="E12">
        <v>6</v>
      </c>
      <c r="F12" s="1">
        <f>E12/E14</f>
        <v>0.11538461538461539</v>
      </c>
    </row>
    <row r="13" spans="2:8" x14ac:dyDescent="0.25">
      <c r="B13" s="5" t="s">
        <v>12</v>
      </c>
      <c r="C13" s="5">
        <v>8</v>
      </c>
      <c r="D13" t="s">
        <v>341</v>
      </c>
      <c r="E13">
        <v>10</v>
      </c>
      <c r="F13" s="1">
        <f>E13/E14</f>
        <v>0.19230769230769232</v>
      </c>
    </row>
    <row r="14" spans="2:8" x14ac:dyDescent="0.25">
      <c r="B14" s="5" t="s">
        <v>12</v>
      </c>
      <c r="C14" s="5">
        <v>8</v>
      </c>
      <c r="E14">
        <f>SUM(E5:E13)</f>
        <v>52</v>
      </c>
      <c r="F14" s="1">
        <f>SUM(F5:F13)</f>
        <v>1</v>
      </c>
    </row>
    <row r="15" spans="2:8" x14ac:dyDescent="0.25">
      <c r="B15" s="5" t="s">
        <v>12</v>
      </c>
      <c r="C15" s="5">
        <v>8</v>
      </c>
    </row>
    <row r="16" spans="2:8" x14ac:dyDescent="0.25">
      <c r="B16" s="5" t="s">
        <v>12</v>
      </c>
      <c r="C16" s="5">
        <v>8</v>
      </c>
    </row>
    <row r="17" spans="2:3" x14ac:dyDescent="0.25">
      <c r="B17" s="5" t="s">
        <v>12</v>
      </c>
      <c r="C17" s="5">
        <v>2</v>
      </c>
    </row>
    <row r="18" spans="2:3" x14ac:dyDescent="0.25">
      <c r="B18" s="5" t="s">
        <v>12</v>
      </c>
      <c r="C18" s="5">
        <v>4</v>
      </c>
    </row>
    <row r="19" spans="2:3" x14ac:dyDescent="0.25">
      <c r="B19" s="5" t="s">
        <v>12</v>
      </c>
      <c r="C19" s="5">
        <v>4</v>
      </c>
    </row>
    <row r="20" spans="2:3" x14ac:dyDescent="0.25">
      <c r="B20" s="5" t="s">
        <v>12</v>
      </c>
      <c r="C20" s="5">
        <v>7</v>
      </c>
    </row>
    <row r="21" spans="2:3" x14ac:dyDescent="0.25">
      <c r="B21" s="5" t="s">
        <v>12</v>
      </c>
      <c r="C21" s="5">
        <v>6</v>
      </c>
    </row>
    <row r="22" spans="2:3" x14ac:dyDescent="0.25">
      <c r="B22" s="5" t="s">
        <v>12</v>
      </c>
      <c r="C22" s="5">
        <v>7</v>
      </c>
    </row>
    <row r="23" spans="2:3" x14ac:dyDescent="0.25">
      <c r="B23" s="5" t="s">
        <v>12</v>
      </c>
      <c r="C23" s="5">
        <v>6</v>
      </c>
    </row>
    <row r="24" spans="2:3" x14ac:dyDescent="0.25">
      <c r="B24" s="5" t="s">
        <v>12</v>
      </c>
      <c r="C24" s="5">
        <v>0</v>
      </c>
    </row>
    <row r="25" spans="2:3" x14ac:dyDescent="0.25">
      <c r="B25" s="5" t="s">
        <v>12</v>
      </c>
      <c r="C25" s="5">
        <v>7</v>
      </c>
    </row>
    <row r="26" spans="2:3" x14ac:dyDescent="0.25">
      <c r="B26" s="5" t="s">
        <v>12</v>
      </c>
      <c r="C26" s="5">
        <v>4</v>
      </c>
    </row>
    <row r="27" spans="2:3" x14ac:dyDescent="0.25">
      <c r="B27" s="5" t="s">
        <v>12</v>
      </c>
      <c r="C27" s="5">
        <v>6</v>
      </c>
    </row>
    <row r="28" spans="2:3" x14ac:dyDescent="0.25">
      <c r="B28" s="5" t="s">
        <v>12</v>
      </c>
      <c r="C28" s="5">
        <v>6</v>
      </c>
    </row>
    <row r="29" spans="2:3" x14ac:dyDescent="0.25">
      <c r="B29" s="5" t="s">
        <v>12</v>
      </c>
      <c r="C29" s="5">
        <v>0</v>
      </c>
    </row>
    <row r="30" spans="2:3" x14ac:dyDescent="0.25">
      <c r="B30" s="5" t="s">
        <v>12</v>
      </c>
      <c r="C30" s="5">
        <v>8</v>
      </c>
    </row>
    <row r="31" spans="2:3" x14ac:dyDescent="0.25">
      <c r="B31" s="5" t="s">
        <v>12</v>
      </c>
      <c r="C31" s="5">
        <v>3</v>
      </c>
    </row>
    <row r="32" spans="2:3" x14ac:dyDescent="0.25">
      <c r="B32" s="5" t="s">
        <v>12</v>
      </c>
      <c r="C32" s="5">
        <v>7</v>
      </c>
    </row>
    <row r="33" spans="2:3" x14ac:dyDescent="0.25">
      <c r="B33" s="5" t="s">
        <v>12</v>
      </c>
      <c r="C33" s="5">
        <v>6</v>
      </c>
    </row>
    <row r="34" spans="2:3" x14ac:dyDescent="0.25">
      <c r="B34" s="5" t="s">
        <v>12</v>
      </c>
      <c r="C34" s="5">
        <v>8</v>
      </c>
    </row>
    <row r="35" spans="2:3" x14ac:dyDescent="0.25">
      <c r="B35" s="5" t="s">
        <v>12</v>
      </c>
      <c r="C35" s="5">
        <v>6</v>
      </c>
    </row>
    <row r="36" spans="2:3" x14ac:dyDescent="0.25">
      <c r="B36" s="5" t="s">
        <v>12</v>
      </c>
      <c r="C36" s="5">
        <v>4</v>
      </c>
    </row>
    <row r="37" spans="2:3" x14ac:dyDescent="0.25">
      <c r="B37" s="5" t="s">
        <v>12</v>
      </c>
      <c r="C37" s="5">
        <v>4</v>
      </c>
    </row>
    <row r="38" spans="2:3" x14ac:dyDescent="0.25">
      <c r="B38" s="5" t="s">
        <v>12</v>
      </c>
      <c r="C38" s="5">
        <v>6</v>
      </c>
    </row>
    <row r="39" spans="2:3" x14ac:dyDescent="0.25">
      <c r="B39" s="5" t="s">
        <v>12</v>
      </c>
      <c r="C39" s="5">
        <v>4</v>
      </c>
    </row>
    <row r="40" spans="2:3" x14ac:dyDescent="0.25">
      <c r="B40" s="5" t="s">
        <v>12</v>
      </c>
      <c r="C40" s="5">
        <v>6</v>
      </c>
    </row>
    <row r="41" spans="2:3" x14ac:dyDescent="0.25">
      <c r="B41" s="5" t="s">
        <v>12</v>
      </c>
      <c r="C41" s="5">
        <v>6</v>
      </c>
    </row>
    <row r="42" spans="2:3" x14ac:dyDescent="0.25">
      <c r="B42" s="5" t="s">
        <v>12</v>
      </c>
      <c r="C42" s="5">
        <v>6</v>
      </c>
    </row>
    <row r="43" spans="2:3" x14ac:dyDescent="0.25">
      <c r="B43" s="5" t="s">
        <v>12</v>
      </c>
      <c r="C43" s="5">
        <v>6</v>
      </c>
    </row>
    <row r="44" spans="2:3" x14ac:dyDescent="0.25">
      <c r="B44" s="5" t="s">
        <v>12</v>
      </c>
      <c r="C44" s="5">
        <v>0</v>
      </c>
    </row>
    <row r="45" spans="2:3" x14ac:dyDescent="0.25">
      <c r="B45" s="5" t="s">
        <v>12</v>
      </c>
      <c r="C45" s="5">
        <v>2</v>
      </c>
    </row>
    <row r="46" spans="2:3" x14ac:dyDescent="0.25">
      <c r="B46" s="5" t="s">
        <v>12</v>
      </c>
      <c r="C46" s="5">
        <v>6</v>
      </c>
    </row>
    <row r="47" spans="2:3" x14ac:dyDescent="0.25">
      <c r="B47" s="5" t="s">
        <v>12</v>
      </c>
      <c r="C47" s="5">
        <v>0</v>
      </c>
    </row>
    <row r="48" spans="2:3" x14ac:dyDescent="0.25">
      <c r="B48" s="5" t="s">
        <v>12</v>
      </c>
      <c r="C48" s="5">
        <v>4</v>
      </c>
    </row>
    <row r="49" spans="2:3" x14ac:dyDescent="0.25">
      <c r="B49" s="5" t="s">
        <v>12</v>
      </c>
      <c r="C49" s="5">
        <v>4</v>
      </c>
    </row>
    <row r="50" spans="2:3" x14ac:dyDescent="0.25">
      <c r="B50" s="5" t="s">
        <v>12</v>
      </c>
      <c r="C50" s="5">
        <v>0</v>
      </c>
    </row>
    <row r="51" spans="2:3" x14ac:dyDescent="0.25">
      <c r="B51" s="5" t="s">
        <v>12</v>
      </c>
      <c r="C51" s="5">
        <v>0</v>
      </c>
    </row>
    <row r="52" spans="2:3" x14ac:dyDescent="0.25">
      <c r="B52" s="5" t="s">
        <v>12</v>
      </c>
      <c r="C52" s="5">
        <v>4</v>
      </c>
    </row>
    <row r="53" spans="2:3" x14ac:dyDescent="0.25">
      <c r="B53" s="5" t="s">
        <v>12</v>
      </c>
      <c r="C53" s="5">
        <v>0</v>
      </c>
    </row>
    <row r="54" spans="2:3" x14ac:dyDescent="0.25">
      <c r="B54" s="5" t="s">
        <v>12</v>
      </c>
      <c r="C54" s="5">
        <v>5</v>
      </c>
    </row>
    <row r="55" spans="2:3" x14ac:dyDescent="0.25">
      <c r="B55" s="5" t="s">
        <v>12</v>
      </c>
      <c r="C55" s="5">
        <v>4</v>
      </c>
    </row>
    <row r="56" spans="2:3" x14ac:dyDescent="0.25">
      <c r="B56" s="5" t="s">
        <v>12</v>
      </c>
      <c r="C56" s="5">
        <v>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6"/>
  <sheetViews>
    <sheetView topLeftCell="A13" workbookViewId="0">
      <selection activeCell="D31" sqref="D31"/>
    </sheetView>
  </sheetViews>
  <sheetFormatPr baseColWidth="10" defaultRowHeight="15" x14ac:dyDescent="0.25"/>
  <cols>
    <col min="2" max="2" width="23.5703125" customWidth="1"/>
  </cols>
  <sheetData>
    <row r="2" spans="2:6" x14ac:dyDescent="0.25">
      <c r="B2" s="4" t="s">
        <v>342</v>
      </c>
      <c r="C2" s="4" t="s">
        <v>343</v>
      </c>
    </row>
    <row r="3" spans="2:6" x14ac:dyDescent="0.25">
      <c r="B3" s="3"/>
      <c r="C3" s="3"/>
    </row>
    <row r="4" spans="2:6" x14ac:dyDescent="0.25">
      <c r="B4" s="5" t="s">
        <v>12</v>
      </c>
      <c r="C4" s="5">
        <v>8</v>
      </c>
      <c r="D4" t="s">
        <v>333</v>
      </c>
      <c r="E4">
        <v>14</v>
      </c>
      <c r="F4" s="1">
        <f>E4/E13</f>
        <v>0.19178082191780821</v>
      </c>
    </row>
    <row r="5" spans="2:6" x14ac:dyDescent="0.25">
      <c r="B5" s="5" t="s">
        <v>12</v>
      </c>
      <c r="C5" s="5">
        <v>3</v>
      </c>
      <c r="D5" t="s">
        <v>334</v>
      </c>
      <c r="E5">
        <v>0</v>
      </c>
      <c r="F5" s="1">
        <f>E5/E13</f>
        <v>0</v>
      </c>
    </row>
    <row r="6" spans="2:6" x14ac:dyDescent="0.25">
      <c r="B6" s="5" t="s">
        <v>12</v>
      </c>
      <c r="C6" s="5">
        <v>8</v>
      </c>
      <c r="D6" t="s">
        <v>335</v>
      </c>
      <c r="E6">
        <v>5</v>
      </c>
      <c r="F6" s="1">
        <f>E6/E13</f>
        <v>6.8493150684931503E-2</v>
      </c>
    </row>
    <row r="7" spans="2:6" x14ac:dyDescent="0.25">
      <c r="B7" s="5" t="s">
        <v>12</v>
      </c>
      <c r="C7" s="5">
        <v>8</v>
      </c>
      <c r="D7" t="s">
        <v>336</v>
      </c>
      <c r="E7">
        <v>4</v>
      </c>
      <c r="F7" s="1">
        <f>E7/E13</f>
        <v>5.4794520547945202E-2</v>
      </c>
    </row>
    <row r="8" spans="2:6" x14ac:dyDescent="0.25">
      <c r="B8" s="5" t="s">
        <v>12</v>
      </c>
      <c r="C8" s="5">
        <v>2</v>
      </c>
      <c r="D8" t="s">
        <v>337</v>
      </c>
      <c r="E8">
        <v>12</v>
      </c>
      <c r="F8" s="1">
        <f>E8/E13</f>
        <v>0.16438356164383561</v>
      </c>
    </row>
    <row r="9" spans="2:6" x14ac:dyDescent="0.25">
      <c r="B9" s="5" t="s">
        <v>12</v>
      </c>
      <c r="C9" s="5">
        <v>2</v>
      </c>
      <c r="D9" t="s">
        <v>338</v>
      </c>
      <c r="E9">
        <v>0</v>
      </c>
      <c r="F9" s="1">
        <f>E9/E13</f>
        <v>0</v>
      </c>
    </row>
    <row r="10" spans="2:6" x14ac:dyDescent="0.25">
      <c r="B10" s="5" t="s">
        <v>12</v>
      </c>
      <c r="C10" s="5">
        <v>0</v>
      </c>
      <c r="D10" t="s">
        <v>339</v>
      </c>
      <c r="E10">
        <v>25</v>
      </c>
      <c r="F10" s="1">
        <f>E10/E13</f>
        <v>0.34246575342465752</v>
      </c>
    </row>
    <row r="11" spans="2:6" x14ac:dyDescent="0.25">
      <c r="B11" s="5" t="s">
        <v>12</v>
      </c>
      <c r="C11" s="5">
        <v>4</v>
      </c>
      <c r="D11" t="s">
        <v>340</v>
      </c>
      <c r="E11">
        <v>7</v>
      </c>
      <c r="F11" s="1">
        <f>E11/E13</f>
        <v>9.5890410958904104E-2</v>
      </c>
    </row>
    <row r="12" spans="2:6" x14ac:dyDescent="0.25">
      <c r="B12" s="5" t="s">
        <v>12</v>
      </c>
      <c r="C12" s="5">
        <v>4</v>
      </c>
      <c r="D12" t="s">
        <v>344</v>
      </c>
      <c r="E12">
        <v>6</v>
      </c>
      <c r="F12" s="1">
        <f>E12/E13</f>
        <v>8.2191780821917804E-2</v>
      </c>
    </row>
    <row r="13" spans="2:6" x14ac:dyDescent="0.25">
      <c r="B13" s="5" t="s">
        <v>12</v>
      </c>
      <c r="C13" s="5">
        <v>4</v>
      </c>
      <c r="E13">
        <f>SUM(E4:E12)</f>
        <v>73</v>
      </c>
      <c r="F13" s="1">
        <f>SUM(F4:F12)</f>
        <v>0.99999999999999989</v>
      </c>
    </row>
    <row r="14" spans="2:6" x14ac:dyDescent="0.25">
      <c r="B14" s="5" t="s">
        <v>12</v>
      </c>
      <c r="C14" s="5">
        <v>6</v>
      </c>
    </row>
    <row r="15" spans="2:6" x14ac:dyDescent="0.25">
      <c r="B15" s="5" t="s">
        <v>12</v>
      </c>
      <c r="C15" s="5">
        <v>6</v>
      </c>
    </row>
    <row r="16" spans="2:6" x14ac:dyDescent="0.25">
      <c r="B16" s="5" t="s">
        <v>12</v>
      </c>
      <c r="C16" s="5">
        <v>7</v>
      </c>
    </row>
    <row r="17" spans="2:8" x14ac:dyDescent="0.25">
      <c r="B17" s="5" t="s">
        <v>12</v>
      </c>
      <c r="C17" s="5">
        <v>6</v>
      </c>
    </row>
    <row r="18" spans="2:8" x14ac:dyDescent="0.25">
      <c r="B18" s="5" t="s">
        <v>12</v>
      </c>
      <c r="C18" s="5">
        <v>0</v>
      </c>
    </row>
    <row r="19" spans="2:8" x14ac:dyDescent="0.25">
      <c r="B19" s="5" t="s">
        <v>12</v>
      </c>
      <c r="C19" s="5">
        <v>7</v>
      </c>
    </row>
    <row r="20" spans="2:8" x14ac:dyDescent="0.25">
      <c r="B20" s="5" t="s">
        <v>12</v>
      </c>
      <c r="C20" s="5">
        <v>4</v>
      </c>
    </row>
    <row r="21" spans="2:8" x14ac:dyDescent="0.25">
      <c r="B21" s="5" t="s">
        <v>12</v>
      </c>
      <c r="C21" s="5">
        <v>7</v>
      </c>
    </row>
    <row r="22" spans="2:8" x14ac:dyDescent="0.25">
      <c r="B22" s="5" t="s">
        <v>12</v>
      </c>
      <c r="C22" s="5">
        <v>6</v>
      </c>
      <c r="H22" t="s">
        <v>331</v>
      </c>
    </row>
    <row r="23" spans="2:8" x14ac:dyDescent="0.25">
      <c r="B23" s="5" t="s">
        <v>12</v>
      </c>
      <c r="C23" s="5">
        <v>6</v>
      </c>
    </row>
    <row r="24" spans="2:8" x14ac:dyDescent="0.25">
      <c r="B24" s="5" t="s">
        <v>12</v>
      </c>
      <c r="C24" s="5">
        <v>6</v>
      </c>
    </row>
    <row r="25" spans="2:8" x14ac:dyDescent="0.25">
      <c r="B25" s="5" t="s">
        <v>12</v>
      </c>
      <c r="C25" s="5">
        <v>8</v>
      </c>
    </row>
    <row r="26" spans="2:8" x14ac:dyDescent="0.25">
      <c r="B26" s="5" t="s">
        <v>12</v>
      </c>
      <c r="C26" s="5">
        <v>0</v>
      </c>
    </row>
    <row r="27" spans="2:8" x14ac:dyDescent="0.25">
      <c r="B27" s="5" t="s">
        <v>12</v>
      </c>
      <c r="C27" s="5">
        <v>4</v>
      </c>
    </row>
    <row r="28" spans="2:8" x14ac:dyDescent="0.25">
      <c r="B28" s="5" t="s">
        <v>12</v>
      </c>
      <c r="C28" s="5">
        <v>0</v>
      </c>
    </row>
    <row r="29" spans="2:8" x14ac:dyDescent="0.25">
      <c r="B29" s="5" t="s">
        <v>12</v>
      </c>
      <c r="C29" s="5">
        <v>3</v>
      </c>
    </row>
    <row r="30" spans="2:8" x14ac:dyDescent="0.25">
      <c r="B30" s="5" t="s">
        <v>12</v>
      </c>
      <c r="C30" s="5">
        <v>3</v>
      </c>
    </row>
    <row r="31" spans="2:8" x14ac:dyDescent="0.25">
      <c r="B31" s="5" t="s">
        <v>12</v>
      </c>
      <c r="C31" s="5">
        <v>3</v>
      </c>
    </row>
    <row r="32" spans="2:8" x14ac:dyDescent="0.25">
      <c r="B32" s="5" t="s">
        <v>12</v>
      </c>
      <c r="C32" s="5">
        <v>7</v>
      </c>
    </row>
    <row r="33" spans="2:3" x14ac:dyDescent="0.25">
      <c r="B33" s="5" t="s">
        <v>12</v>
      </c>
      <c r="C33" s="5">
        <v>8</v>
      </c>
    </row>
    <row r="34" spans="2:3" x14ac:dyDescent="0.25">
      <c r="B34" s="5" t="s">
        <v>12</v>
      </c>
      <c r="C34" s="5">
        <v>7</v>
      </c>
    </row>
    <row r="35" spans="2:3" x14ac:dyDescent="0.25">
      <c r="B35" s="5" t="s">
        <v>12</v>
      </c>
      <c r="C35" s="5">
        <v>0</v>
      </c>
    </row>
    <row r="36" spans="2:3" x14ac:dyDescent="0.25">
      <c r="B36" s="5" t="s">
        <v>12</v>
      </c>
      <c r="C36" s="5">
        <v>6</v>
      </c>
    </row>
    <row r="37" spans="2:3" x14ac:dyDescent="0.25">
      <c r="B37" s="5" t="s">
        <v>12</v>
      </c>
      <c r="C37" s="5">
        <v>6</v>
      </c>
    </row>
    <row r="38" spans="2:3" x14ac:dyDescent="0.25">
      <c r="B38" s="5" t="s">
        <v>12</v>
      </c>
      <c r="C38" s="5">
        <v>6</v>
      </c>
    </row>
    <row r="39" spans="2:3" x14ac:dyDescent="0.25">
      <c r="B39" s="5" t="s">
        <v>12</v>
      </c>
      <c r="C39" s="5">
        <v>0</v>
      </c>
    </row>
    <row r="40" spans="2:3" x14ac:dyDescent="0.25">
      <c r="B40" s="5" t="s">
        <v>12</v>
      </c>
      <c r="C40" s="5">
        <v>6</v>
      </c>
    </row>
    <row r="41" spans="2:3" x14ac:dyDescent="0.25">
      <c r="B41" s="5" t="s">
        <v>12</v>
      </c>
      <c r="C41" s="5">
        <v>2</v>
      </c>
    </row>
    <row r="42" spans="2:3" x14ac:dyDescent="0.25">
      <c r="B42" s="5" t="s">
        <v>12</v>
      </c>
      <c r="C42" s="5">
        <v>6</v>
      </c>
    </row>
    <row r="43" spans="2:3" x14ac:dyDescent="0.25">
      <c r="B43" s="5" t="s">
        <v>12</v>
      </c>
      <c r="C43" s="5">
        <v>6</v>
      </c>
    </row>
    <row r="44" spans="2:3" x14ac:dyDescent="0.25">
      <c r="B44" s="5" t="s">
        <v>12</v>
      </c>
      <c r="C44" s="5">
        <v>6</v>
      </c>
    </row>
    <row r="45" spans="2:3" x14ac:dyDescent="0.25">
      <c r="B45" s="5" t="s">
        <v>12</v>
      </c>
      <c r="C45" s="5">
        <v>4</v>
      </c>
    </row>
    <row r="46" spans="2:3" x14ac:dyDescent="0.25">
      <c r="B46" s="5" t="s">
        <v>12</v>
      </c>
      <c r="C46" s="5">
        <v>6</v>
      </c>
    </row>
    <row r="47" spans="2:3" x14ac:dyDescent="0.25">
      <c r="B47" s="5" t="s">
        <v>12</v>
      </c>
      <c r="C47" s="5">
        <v>6</v>
      </c>
    </row>
    <row r="48" spans="2:3" x14ac:dyDescent="0.25">
      <c r="B48" s="5" t="s">
        <v>12</v>
      </c>
      <c r="C48" s="5">
        <v>4</v>
      </c>
    </row>
    <row r="49" spans="2:3" x14ac:dyDescent="0.25">
      <c r="B49" s="5" t="s">
        <v>12</v>
      </c>
      <c r="C49" s="5">
        <v>0</v>
      </c>
    </row>
    <row r="50" spans="2:3" x14ac:dyDescent="0.25">
      <c r="B50" s="5" t="s">
        <v>12</v>
      </c>
      <c r="C50" s="5">
        <v>2</v>
      </c>
    </row>
    <row r="51" spans="2:3" x14ac:dyDescent="0.25">
      <c r="B51" s="5" t="s">
        <v>12</v>
      </c>
      <c r="C51" s="5">
        <v>0</v>
      </c>
    </row>
    <row r="52" spans="2:3" x14ac:dyDescent="0.25">
      <c r="B52" s="5" t="s">
        <v>12</v>
      </c>
      <c r="C52" s="5">
        <v>6</v>
      </c>
    </row>
    <row r="53" spans="2:3" x14ac:dyDescent="0.25">
      <c r="B53" s="5" t="s">
        <v>12</v>
      </c>
      <c r="C53" s="5">
        <v>6</v>
      </c>
    </row>
    <row r="54" spans="2:3" x14ac:dyDescent="0.25">
      <c r="B54" s="5" t="s">
        <v>12</v>
      </c>
      <c r="C54" s="5">
        <v>0</v>
      </c>
    </row>
    <row r="55" spans="2:3" x14ac:dyDescent="0.25">
      <c r="B55" s="5" t="s">
        <v>12</v>
      </c>
      <c r="C55" s="5">
        <v>6</v>
      </c>
    </row>
    <row r="56" spans="2:3" x14ac:dyDescent="0.25">
      <c r="B56" s="5" t="s">
        <v>12</v>
      </c>
      <c r="C56" s="5">
        <v>6</v>
      </c>
    </row>
    <row r="57" spans="2:3" x14ac:dyDescent="0.25">
      <c r="B57" s="5" t="s">
        <v>12</v>
      </c>
      <c r="C57" s="5">
        <v>0</v>
      </c>
    </row>
    <row r="58" spans="2:3" x14ac:dyDescent="0.25">
      <c r="B58" s="5" t="s">
        <v>12</v>
      </c>
      <c r="C58" s="5">
        <v>6</v>
      </c>
    </row>
    <row r="59" spans="2:3" x14ac:dyDescent="0.25">
      <c r="B59" s="5" t="s">
        <v>12</v>
      </c>
      <c r="C59" s="5">
        <v>0</v>
      </c>
    </row>
    <row r="60" spans="2:3" x14ac:dyDescent="0.25">
      <c r="B60" s="5" t="s">
        <v>12</v>
      </c>
      <c r="C60" s="5">
        <v>6</v>
      </c>
    </row>
    <row r="61" spans="2:3" x14ac:dyDescent="0.25">
      <c r="B61" s="5" t="s">
        <v>12</v>
      </c>
      <c r="C61" s="5">
        <v>7</v>
      </c>
    </row>
    <row r="62" spans="2:3" x14ac:dyDescent="0.25">
      <c r="B62" s="5" t="s">
        <v>12</v>
      </c>
      <c r="C62" s="5">
        <v>4</v>
      </c>
    </row>
    <row r="63" spans="2:3" x14ac:dyDescent="0.25">
      <c r="B63" s="5" t="s">
        <v>12</v>
      </c>
      <c r="C63" s="5">
        <v>2</v>
      </c>
    </row>
    <row r="64" spans="2:3" x14ac:dyDescent="0.25">
      <c r="B64" s="5" t="s">
        <v>12</v>
      </c>
      <c r="C64" s="5">
        <v>6</v>
      </c>
    </row>
    <row r="65" spans="2:3" x14ac:dyDescent="0.25">
      <c r="B65" s="5" t="s">
        <v>12</v>
      </c>
      <c r="C65" s="5">
        <v>0</v>
      </c>
    </row>
    <row r="66" spans="2:3" x14ac:dyDescent="0.25">
      <c r="B66" s="5" t="s">
        <v>12</v>
      </c>
      <c r="C66" s="5">
        <v>0</v>
      </c>
    </row>
    <row r="67" spans="2:3" x14ac:dyDescent="0.25">
      <c r="B67" s="5" t="s">
        <v>12</v>
      </c>
      <c r="C67" s="5">
        <v>6</v>
      </c>
    </row>
    <row r="68" spans="2:3" x14ac:dyDescent="0.25">
      <c r="B68" s="5" t="s">
        <v>12</v>
      </c>
      <c r="C68" s="5">
        <v>4</v>
      </c>
    </row>
    <row r="69" spans="2:3" x14ac:dyDescent="0.25">
      <c r="B69" s="5" t="s">
        <v>12</v>
      </c>
      <c r="C69" s="5">
        <v>7</v>
      </c>
    </row>
    <row r="70" spans="2:3" x14ac:dyDescent="0.25">
      <c r="B70" s="5" t="s">
        <v>12</v>
      </c>
      <c r="C70" s="5">
        <v>6</v>
      </c>
    </row>
    <row r="71" spans="2:3" x14ac:dyDescent="0.25">
      <c r="B71" s="5" t="s">
        <v>12</v>
      </c>
      <c r="C71" s="5">
        <v>8</v>
      </c>
    </row>
    <row r="72" spans="2:3" x14ac:dyDescent="0.25">
      <c r="B72" s="5" t="s">
        <v>12</v>
      </c>
      <c r="C72" s="5">
        <v>0</v>
      </c>
    </row>
    <row r="73" spans="2:3" x14ac:dyDescent="0.25">
      <c r="B73" s="5" t="s">
        <v>12</v>
      </c>
      <c r="C73" s="5">
        <v>4</v>
      </c>
    </row>
    <row r="74" spans="2:3" x14ac:dyDescent="0.25">
      <c r="B74" s="5" t="s">
        <v>12</v>
      </c>
      <c r="C74" s="5">
        <v>4</v>
      </c>
    </row>
    <row r="75" spans="2:3" x14ac:dyDescent="0.25">
      <c r="B75" s="5" t="s">
        <v>12</v>
      </c>
      <c r="C75" s="5">
        <v>4</v>
      </c>
    </row>
    <row r="76" spans="2:3" x14ac:dyDescent="0.25">
      <c r="B76" s="5" t="s">
        <v>12</v>
      </c>
      <c r="C76" s="5">
        <v>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="118" zoomScaleNormal="118" workbookViewId="0">
      <selection activeCell="Q9" sqref="Q9"/>
    </sheetView>
  </sheetViews>
  <sheetFormatPr baseColWidth="10" defaultRowHeight="15" x14ac:dyDescent="0.25"/>
  <cols>
    <col min="2" max="2" width="11.85546875" customWidth="1"/>
  </cols>
  <sheetData>
    <row r="1" spans="1:9" x14ac:dyDescent="0.25">
      <c r="B1" s="15" t="s">
        <v>345</v>
      </c>
      <c r="C1" s="15"/>
    </row>
    <row r="2" spans="1:9" x14ac:dyDescent="0.25">
      <c r="A2" t="s">
        <v>343</v>
      </c>
      <c r="B2" t="s">
        <v>346</v>
      </c>
      <c r="C2" t="s">
        <v>347</v>
      </c>
      <c r="D2" t="s">
        <v>348</v>
      </c>
      <c r="E2" t="s">
        <v>349</v>
      </c>
      <c r="F2" t="s">
        <v>350</v>
      </c>
      <c r="G2" t="s">
        <v>358</v>
      </c>
      <c r="H2" t="s">
        <v>346</v>
      </c>
      <c r="I2" t="s">
        <v>351</v>
      </c>
    </row>
    <row r="3" spans="1:9" x14ac:dyDescent="0.25">
      <c r="A3">
        <v>0</v>
      </c>
      <c r="C3">
        <v>1</v>
      </c>
      <c r="D3">
        <v>3</v>
      </c>
      <c r="E3">
        <v>3</v>
      </c>
      <c r="F3">
        <v>1</v>
      </c>
      <c r="H3" t="s">
        <v>347</v>
      </c>
      <c r="I3" t="s">
        <v>352</v>
      </c>
    </row>
    <row r="4" spans="1:9" x14ac:dyDescent="0.25">
      <c r="A4">
        <v>1</v>
      </c>
      <c r="H4" t="s">
        <v>348</v>
      </c>
      <c r="I4" t="s">
        <v>353</v>
      </c>
    </row>
    <row r="5" spans="1:9" x14ac:dyDescent="0.25">
      <c r="A5">
        <v>2</v>
      </c>
      <c r="E5">
        <v>3</v>
      </c>
      <c r="G5">
        <v>1</v>
      </c>
      <c r="H5" t="s">
        <v>349</v>
      </c>
      <c r="I5" t="s">
        <v>354</v>
      </c>
    </row>
    <row r="6" spans="1:9" x14ac:dyDescent="0.25">
      <c r="A6">
        <v>3</v>
      </c>
      <c r="E6">
        <v>1</v>
      </c>
      <c r="H6" t="s">
        <v>355</v>
      </c>
      <c r="I6" t="s">
        <v>356</v>
      </c>
    </row>
    <row r="7" spans="1:9" x14ac:dyDescent="0.25">
      <c r="A7">
        <v>4</v>
      </c>
      <c r="D7">
        <v>5</v>
      </c>
      <c r="E7">
        <v>4</v>
      </c>
      <c r="F7">
        <v>1</v>
      </c>
      <c r="H7" t="s">
        <v>357</v>
      </c>
      <c r="I7" t="s">
        <v>21</v>
      </c>
    </row>
    <row r="8" spans="1:9" x14ac:dyDescent="0.25">
      <c r="A8">
        <v>5</v>
      </c>
      <c r="E8">
        <v>1</v>
      </c>
    </row>
    <row r="9" spans="1:9" x14ac:dyDescent="0.25">
      <c r="A9">
        <v>6</v>
      </c>
      <c r="D9">
        <v>6</v>
      </c>
      <c r="E9">
        <v>3</v>
      </c>
      <c r="F9">
        <v>2</v>
      </c>
      <c r="G9">
        <v>1</v>
      </c>
    </row>
    <row r="10" spans="1:9" x14ac:dyDescent="0.25">
      <c r="A10">
        <v>7</v>
      </c>
      <c r="D10">
        <v>2</v>
      </c>
      <c r="E10">
        <v>3</v>
      </c>
      <c r="F10">
        <v>1</v>
      </c>
    </row>
    <row r="11" spans="1:9" x14ac:dyDescent="0.25">
      <c r="A11">
        <v>8</v>
      </c>
      <c r="D11">
        <v>4</v>
      </c>
      <c r="E11">
        <v>4</v>
      </c>
      <c r="F11">
        <v>1</v>
      </c>
      <c r="G11">
        <v>1</v>
      </c>
    </row>
    <row r="19" spans="1:9" x14ac:dyDescent="0.25">
      <c r="B19" s="2" t="s">
        <v>359</v>
      </c>
    </row>
    <row r="20" spans="1:9" x14ac:dyDescent="0.25">
      <c r="A20" t="s">
        <v>343</v>
      </c>
      <c r="B20" t="s">
        <v>346</v>
      </c>
      <c r="C20" t="s">
        <v>347</v>
      </c>
      <c r="D20" t="s">
        <v>348</v>
      </c>
      <c r="E20" t="s">
        <v>349</v>
      </c>
      <c r="F20" t="s">
        <v>350</v>
      </c>
      <c r="H20" t="s">
        <v>346</v>
      </c>
      <c r="I20" t="s">
        <v>360</v>
      </c>
    </row>
    <row r="21" spans="1:9" x14ac:dyDescent="0.25">
      <c r="A21">
        <v>0</v>
      </c>
      <c r="B21">
        <v>3</v>
      </c>
      <c r="C21">
        <v>8</v>
      </c>
      <c r="D21">
        <v>3</v>
      </c>
      <c r="H21" t="s">
        <v>347</v>
      </c>
      <c r="I21" t="s">
        <v>353</v>
      </c>
    </row>
    <row r="22" spans="1:9" x14ac:dyDescent="0.25">
      <c r="A22">
        <v>1</v>
      </c>
      <c r="H22" t="s">
        <v>348</v>
      </c>
      <c r="I22" t="s">
        <v>354</v>
      </c>
    </row>
    <row r="23" spans="1:9" x14ac:dyDescent="0.25">
      <c r="A23">
        <v>2</v>
      </c>
      <c r="C23">
        <v>4</v>
      </c>
      <c r="E23">
        <v>1</v>
      </c>
      <c r="H23" t="s">
        <v>349</v>
      </c>
      <c r="I23" t="s">
        <v>361</v>
      </c>
    </row>
    <row r="24" spans="1:9" x14ac:dyDescent="0.25">
      <c r="A24">
        <v>3</v>
      </c>
      <c r="C24">
        <v>4</v>
      </c>
      <c r="H24" t="s">
        <v>350</v>
      </c>
      <c r="I24" t="s">
        <v>21</v>
      </c>
    </row>
    <row r="25" spans="1:9" x14ac:dyDescent="0.25">
      <c r="A25">
        <v>4</v>
      </c>
      <c r="B25">
        <v>1</v>
      </c>
      <c r="C25">
        <v>6</v>
      </c>
      <c r="D25">
        <v>5</v>
      </c>
    </row>
    <row r="26" spans="1:9" x14ac:dyDescent="0.25">
      <c r="A26">
        <v>5</v>
      </c>
    </row>
    <row r="27" spans="1:9" x14ac:dyDescent="0.25">
      <c r="A27">
        <v>6</v>
      </c>
      <c r="B27">
        <v>5</v>
      </c>
      <c r="C27">
        <v>15</v>
      </c>
      <c r="D27">
        <v>4</v>
      </c>
      <c r="F27">
        <v>1</v>
      </c>
    </row>
    <row r="28" spans="1:9" x14ac:dyDescent="0.25">
      <c r="A28">
        <v>7</v>
      </c>
      <c r="B28">
        <v>1</v>
      </c>
      <c r="C28">
        <v>3</v>
      </c>
      <c r="D28">
        <v>2</v>
      </c>
      <c r="E28">
        <v>1</v>
      </c>
    </row>
    <row r="29" spans="1:9" x14ac:dyDescent="0.25">
      <c r="A29">
        <v>8</v>
      </c>
      <c r="B29">
        <v>3</v>
      </c>
      <c r="C29">
        <v>2</v>
      </c>
      <c r="D29">
        <v>1</v>
      </c>
    </row>
  </sheetData>
  <mergeCells count="1"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DE DATOS</vt:lpstr>
      <vt:lpstr>ALIMENTACION POR ZONAS</vt:lpstr>
      <vt:lpstr>SERVICIO DE HOSPEDAJE POR ZONAS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Marleny Gélvez</dc:creator>
  <cp:lastModifiedBy>Ana Paola Balmaceda</cp:lastModifiedBy>
  <dcterms:created xsi:type="dcterms:W3CDTF">2012-07-25T19:36:12Z</dcterms:created>
  <dcterms:modified xsi:type="dcterms:W3CDTF">2013-05-10T22:19:18Z</dcterms:modified>
</cp:coreProperties>
</file>