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901EE6BD-DFE5-4C86-AC41-47C2A32DA96A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M24" i="1"/>
</calcChain>
</file>

<file path=xl/sharedStrings.xml><?xml version="1.0" encoding="utf-8"?>
<sst xmlns="http://schemas.openxmlformats.org/spreadsheetml/2006/main" count="120" uniqueCount="97">
  <si>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</si>
  <si>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</si>
  <si>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</si>
  <si>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</si>
  <si>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</si>
  <si>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</si>
  <si>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</si>
  <si>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</si>
  <si>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</si>
  <si>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</si>
  <si>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</si>
  <si>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</si>
  <si>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Oficina de Recursos Bibliográficos</t>
  </si>
  <si>
    <t>Plan de Desarrollo</t>
  </si>
  <si>
    <t>Nombre del Pilar</t>
  </si>
  <si>
    <t>% Pilar</t>
  </si>
  <si>
    <t>Objetivo de Calidad</t>
  </si>
  <si>
    <t>1. Consolidar la Acreditación Institucional y promover la Acreditación Internacional de Programas Académicos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</si>
  <si>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</si>
  <si>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</si>
  <si>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</si>
  <si>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</si>
  <si>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</si>
  <si>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</si>
  <si>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Mantener un control en la cantidad de material bibliográfico prestado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</si>
  <si>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</si>
  <si>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</si>
  <si>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</si>
  <si>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</si>
  <si>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</si>
  <si>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</si>
  <si>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</si>
  <si>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Préstamo de Material Bibliográfico Unidades con mas de 10.000 libros</t>
  </si>
  <si>
    <t>Fuente de Información</t>
  </si>
  <si>
    <t>BASES DE DATOS FARIA</t>
  </si>
  <si>
    <t>Definición y Alcance del Indicador</t>
  </si>
  <si>
    <t>Objetivos Estratégicos</t>
  </si>
  <si>
    <t>1. Consolidar la Acreditación Institucional</t>
  </si>
  <si>
    <r>
      <t xml:space="preserve"> </t>
    </r>
    <r>
      <rPr>
        <sz val="10"/>
        <color theme="1"/>
        <rFont val="Arial"/>
        <family val="2"/>
      </rPr>
      <t xml:space="preserve">Medir la cantidad de material bibliografico prestado a los diferentes usuarios , acorde a sus necesidades. </t>
    </r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</si>
  <si>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</si>
  <si>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</si>
  <si>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</si>
  <si>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</si>
  <si>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</si>
  <si>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</si>
  <si>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</si>
  <si>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</si>
  <si>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</si>
  <si>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</si>
  <si>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</si>
  <si>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</si>
  <si>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</si>
  <si>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</si>
  <si>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</si>
  <si>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</si>
  <si>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</si>
  <si>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</si>
  <si>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</si>
  <si>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</si>
  <si>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Numérico</t>
  </si>
  <si>
    <t>Trimestral</t>
  </si>
  <si>
    <t>Creciente</t>
  </si>
  <si>
    <t>Eficiencia</t>
  </si>
  <si>
    <t>Fórmula para calcular el indicador</t>
  </si>
  <si>
    <t>Total material bibliográfico prestado durante el trimestre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</si>
  <si>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</si>
  <si>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</si>
  <si>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</si>
  <si>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</si>
  <si>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</si>
  <si>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</si>
  <si>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</si>
  <si>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Primer Trimestre</t>
  </si>
  <si>
    <t>Mensual</t>
  </si>
  <si>
    <t>Segundo Trimestre</t>
  </si>
  <si>
    <t>Tercer Trimestre</t>
  </si>
  <si>
    <t>Anual</t>
  </si>
  <si>
    <t>Cuarto Trimestre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</si>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</sst>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BLIOTECA/BIBLIOTECA%202021/SIG/INDICADORES/Copia%20de%20HBA-12%20CARGUE%20DE%20TRABAJOS%20DE%20GRA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Ficha de Indicador mensual"/>
      <sheetName val="Ficha de Indicador trimestral"/>
      <sheetName val="Ficha de Indicador semestral"/>
      <sheetName val="Ficha de Indicador anual"/>
    </sheetNames>
    <sheetDataSet>
      <sheetData sheetId="0"/>
      <sheetData sheetId="1"/>
      <sheetData sheetId="2">
        <row r="17">
          <cell r="G17" t="str">
            <v>Total material bibliográfico cargado al repositorio durante el trimestre</v>
          </cell>
          <cell r="N17" t="str">
            <v># de funcionarios</v>
          </cell>
        </row>
        <row r="18">
          <cell r="G18" t="str">
            <v>Total dias hábiles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A31" sqref="A31:C3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71" t="s">
        <v>7</v>
      </c>
      <c r="I5" s="72"/>
      <c r="J5" s="73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71" t="s">
        <v>11</v>
      </c>
      <c r="I6" s="72"/>
      <c r="J6" s="73"/>
      <c r="K6" s="33" t="s">
        <v>12</v>
      </c>
      <c r="L6" s="33"/>
      <c r="M6" s="33"/>
      <c r="N6" s="33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71" t="s">
        <v>16</v>
      </c>
      <c r="I7" s="72"/>
      <c r="J7" s="73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12</v>
      </c>
      <c r="L8" s="33"/>
      <c r="M8" s="33"/>
      <c r="N8" s="33"/>
      <c r="AF8" s="2" t="s">
        <v>8</v>
      </c>
    </row>
    <row r="9" spans="1:32" x14ac:dyDescent="0.2">
      <c r="A9" s="71" t="s">
        <v>21</v>
      </c>
      <c r="B9" s="73"/>
      <c r="C9" s="31"/>
      <c r="D9" s="31"/>
      <c r="E9" s="31"/>
      <c r="F9" s="7" t="s">
        <v>22</v>
      </c>
      <c r="G9" s="4"/>
      <c r="H9" s="75" t="s">
        <v>23</v>
      </c>
      <c r="I9" s="76"/>
      <c r="J9" s="77"/>
      <c r="K9" s="34" t="s">
        <v>24</v>
      </c>
      <c r="L9" s="34"/>
      <c r="M9" s="34"/>
      <c r="N9" s="34"/>
      <c r="AF9" s="2" t="s">
        <v>25</v>
      </c>
    </row>
    <row r="10" spans="1:32" ht="21" customHeight="1" x14ac:dyDescent="0.2">
      <c r="A10" s="71" t="s">
        <v>26</v>
      </c>
      <c r="B10" s="73"/>
      <c r="C10" s="31"/>
      <c r="D10" s="31"/>
      <c r="E10" s="31"/>
      <c r="F10" s="7" t="s">
        <v>27</v>
      </c>
      <c r="G10" s="4"/>
      <c r="H10" s="78"/>
      <c r="I10" s="79"/>
      <c r="J10" s="80"/>
      <c r="K10" s="34"/>
      <c r="L10" s="34"/>
      <c r="M10" s="34"/>
      <c r="N10" s="34"/>
      <c r="AF10" s="2" t="s">
        <v>28</v>
      </c>
    </row>
    <row r="11" spans="1:32" ht="22.5" customHeight="1" x14ac:dyDescent="0.2">
      <c r="A11" s="7" t="s">
        <v>29</v>
      </c>
      <c r="B11" s="7"/>
      <c r="C11" s="31"/>
      <c r="D11" s="31"/>
      <c r="E11" s="31"/>
      <c r="F11" s="7" t="s">
        <v>30</v>
      </c>
      <c r="G11" s="4"/>
      <c r="H11" s="71" t="s">
        <v>31</v>
      </c>
      <c r="I11" s="72"/>
      <c r="J11" s="73"/>
      <c r="K11" s="81" t="s">
        <v>32</v>
      </c>
      <c r="L11" s="81"/>
      <c r="M11" s="81"/>
      <c r="N11" s="81"/>
    </row>
    <row r="12" spans="1:32" ht="15" x14ac:dyDescent="0.25">
      <c r="A12" s="8" t="s">
        <v>33</v>
      </c>
      <c r="B12" s="9"/>
      <c r="C12" s="25" t="s">
        <v>34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AE13" s="2" t="s">
        <v>36</v>
      </c>
      <c r="AF13" s="2" t="s">
        <v>37</v>
      </c>
    </row>
    <row r="14" spans="1:32" x14ac:dyDescent="0.2">
      <c r="A14" s="70" t="s">
        <v>38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AF14" s="2" t="s">
        <v>39</v>
      </c>
    </row>
    <row r="15" spans="1:32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AF15" s="2" t="s">
        <v>40</v>
      </c>
    </row>
    <row r="16" spans="1:32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AF16" s="2" t="s">
        <v>41</v>
      </c>
    </row>
    <row r="17" spans="1:36" x14ac:dyDescent="0.2">
      <c r="A17" s="23" t="s">
        <v>42</v>
      </c>
      <c r="B17" s="24"/>
      <c r="C17" s="60" t="s">
        <v>43</v>
      </c>
      <c r="D17" s="59" t="s">
        <v>44</v>
      </c>
      <c r="E17" s="59"/>
      <c r="F17" s="60" t="s">
        <v>43</v>
      </c>
      <c r="G17" s="59" t="s">
        <v>44</v>
      </c>
      <c r="H17" s="59"/>
      <c r="I17" s="60" t="s">
        <v>43</v>
      </c>
      <c r="J17" s="59" t="s">
        <v>44</v>
      </c>
      <c r="K17" s="59"/>
      <c r="L17" s="48" t="s">
        <v>43</v>
      </c>
      <c r="M17" s="43"/>
      <c r="N17" s="13" t="s">
        <v>44</v>
      </c>
      <c r="AF17" s="2" t="s">
        <v>45</v>
      </c>
    </row>
    <row r="18" spans="1:36" ht="14.25" customHeight="1" x14ac:dyDescent="0.2">
      <c r="A18" s="53"/>
      <c r="B18" s="53"/>
      <c r="C18" s="61"/>
      <c r="D18" s="62"/>
      <c r="E18" s="62"/>
      <c r="F18" s="61"/>
      <c r="G18" s="53"/>
      <c r="H18" s="53"/>
      <c r="I18" s="61"/>
      <c r="J18" s="53"/>
      <c r="K18" s="53"/>
      <c r="L18" s="49"/>
      <c r="M18" s="47"/>
      <c r="N18" s="12"/>
    </row>
    <row r="19" spans="1:36" ht="15" x14ac:dyDescent="0.25">
      <c r="A19" s="57" t="s">
        <v>46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16</v>
      </c>
      <c r="AF19" s="2" t="s">
        <v>17</v>
      </c>
    </row>
    <row r="20" spans="1:36" x14ac:dyDescent="0.2">
      <c r="A20" s="42" t="s">
        <v>47</v>
      </c>
      <c r="B20" s="43"/>
      <c r="C20" s="50" t="s">
        <v>48</v>
      </c>
      <c r="D20" s="50"/>
      <c r="E20" s="50"/>
      <c r="F20" s="58"/>
      <c r="G20" s="50" t="s">
        <v>49</v>
      </c>
      <c r="H20" s="50"/>
      <c r="I20" s="48" t="s">
        <v>50</v>
      </c>
      <c r="J20" s="43"/>
      <c r="K20" s="40" t="s">
        <v>51</v>
      </c>
      <c r="L20" s="40"/>
      <c r="M20" s="40"/>
      <c r="N20" s="41"/>
      <c r="AF20" s="2" t="s">
        <v>52</v>
      </c>
    </row>
    <row r="21" spans="1:36" x14ac:dyDescent="0.2">
      <c r="A21" s="44"/>
      <c r="B21" s="45"/>
      <c r="C21" s="48" t="s">
        <v>53</v>
      </c>
      <c r="D21" s="43"/>
      <c r="E21" s="48" t="s">
        <v>54</v>
      </c>
      <c r="F21" s="42"/>
      <c r="G21" s="50"/>
      <c r="H21" s="50"/>
      <c r="I21" s="54"/>
      <c r="J21" s="45"/>
      <c r="K21" s="41"/>
      <c r="L21" s="41"/>
      <c r="M21" s="41"/>
      <c r="N21" s="41"/>
      <c r="AF21" s="2" t="s">
        <v>55</v>
      </c>
    </row>
    <row r="22" spans="1:36" ht="15" customHeight="1" x14ac:dyDescent="0.2">
      <c r="A22" s="46"/>
      <c r="B22" s="47"/>
      <c r="C22" s="49"/>
      <c r="D22" s="47"/>
      <c r="E22" s="49"/>
      <c r="F22" s="46"/>
      <c r="G22" s="50"/>
      <c r="H22" s="50"/>
      <c r="I22" s="49"/>
      <c r="J22" s="47"/>
      <c r="K22" s="55" t="s">
        <v>56</v>
      </c>
      <c r="L22" s="56"/>
      <c r="M22" s="55" t="s">
        <v>57</v>
      </c>
      <c r="N22" s="56"/>
      <c r="AF22" s="2" t="s">
        <v>58</v>
      </c>
    </row>
    <row r="23" spans="1:36" ht="23.25" customHeight="1" x14ac:dyDescent="0.2">
      <c r="A23" s="52" t="s">
        <v>59</v>
      </c>
      <c r="B23" s="52"/>
      <c r="C23" s="52" t="s">
        <v>60</v>
      </c>
      <c r="D23" s="52"/>
      <c r="E23" s="52" t="s">
        <v>60</v>
      </c>
      <c r="F23" s="52"/>
      <c r="G23" s="52" t="s">
        <v>61</v>
      </c>
      <c r="H23" s="52"/>
      <c r="I23" s="52" t="s">
        <v>62</v>
      </c>
      <c r="J23" s="52"/>
      <c r="K23" s="66">
        <v>30</v>
      </c>
      <c r="L23" s="67"/>
      <c r="M23" s="66">
        <v>40</v>
      </c>
      <c r="N23" s="67"/>
    </row>
    <row r="24" spans="1:36" ht="14.25" customHeight="1" x14ac:dyDescent="0.2">
      <c r="A24" s="48" t="s">
        <v>63</v>
      </c>
      <c r="B24" s="42"/>
      <c r="C24" s="42"/>
      <c r="D24" s="42"/>
      <c r="E24" s="43"/>
      <c r="F24" s="68" t="s">
        <v>64</v>
      </c>
      <c r="G24" s="68"/>
      <c r="H24" s="68"/>
      <c r="I24" s="68"/>
      <c r="J24" s="68"/>
      <c r="K24" s="68"/>
      <c r="L24" s="68"/>
      <c r="M24" s="69" t="str">
        <f>'[1]Ficha de Indicador trimestral'!N17</f>
        <v># de funcionarios</v>
      </c>
      <c r="N24" s="69"/>
    </row>
    <row r="25" spans="1:36" ht="14.25" customHeight="1" x14ac:dyDescent="0.2">
      <c r="A25" s="49"/>
      <c r="B25" s="46"/>
      <c r="C25" s="46"/>
      <c r="D25" s="46"/>
      <c r="E25" s="47"/>
      <c r="F25" s="68" t="str">
        <f>'[1]Ficha de Indicador trimestral'!G18</f>
        <v>Total dias hábiles</v>
      </c>
      <c r="G25" s="68"/>
      <c r="H25" s="68"/>
      <c r="I25" s="68"/>
      <c r="J25" s="68"/>
      <c r="K25" s="68"/>
      <c r="L25" s="68"/>
      <c r="M25" s="69"/>
      <c r="N25" s="69"/>
    </row>
    <row r="26" spans="1:36" ht="15" x14ac:dyDescent="0.25">
      <c r="A26" s="51" t="s">
        <v>65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AF26" s="3" t="s">
        <v>44</v>
      </c>
      <c r="AI26" s="2" t="s">
        <v>53</v>
      </c>
      <c r="AJ26" s="2" t="s">
        <v>66</v>
      </c>
    </row>
    <row r="27" spans="1:36" x14ac:dyDescent="0.2">
      <c r="A27" s="48" t="s">
        <v>67</v>
      </c>
      <c r="B27" s="42"/>
      <c r="C27" s="42"/>
      <c r="D27" s="48" t="s">
        <v>68</v>
      </c>
      <c r="E27" s="42"/>
      <c r="F27" s="50" t="s">
        <v>69</v>
      </c>
      <c r="G27" s="50"/>
      <c r="H27" s="50"/>
      <c r="I27" s="50"/>
      <c r="J27" s="50"/>
      <c r="K27" s="50"/>
      <c r="L27" s="50"/>
      <c r="M27" s="50"/>
      <c r="N27" s="50"/>
      <c r="AE27" s="2" t="s">
        <v>70</v>
      </c>
      <c r="AF27" s="2">
        <v>2021</v>
      </c>
      <c r="AJ27" s="2" t="s">
        <v>71</v>
      </c>
    </row>
    <row r="28" spans="1:36" ht="55.5" customHeight="1" x14ac:dyDescent="0.2">
      <c r="A28" s="39"/>
      <c r="B28" s="39"/>
      <c r="C28" s="39"/>
      <c r="D28" s="39"/>
      <c r="E28" s="39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73</v>
      </c>
    </row>
    <row r="29" spans="1:36" ht="30.75" customHeight="1" x14ac:dyDescent="0.2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AF29" s="2">
        <v>2023</v>
      </c>
      <c r="AJ29" s="2" t="s">
        <v>60</v>
      </c>
    </row>
    <row r="30" spans="1:36" ht="30.75" customHeight="1" x14ac:dyDescent="0.2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AF30" s="2">
        <v>2024</v>
      </c>
      <c r="AJ30" s="2" t="s">
        <v>76</v>
      </c>
    </row>
    <row r="31" spans="1:36" ht="30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AF31" s="2">
        <v>2025</v>
      </c>
    </row>
    <row r="32" spans="1:36" x14ac:dyDescent="0.2">
      <c r="A32" s="58" t="s">
        <v>78</v>
      </c>
      <c r="B32" s="64"/>
      <c r="C32" s="64"/>
      <c r="D32" s="64"/>
      <c r="E32" s="64"/>
      <c r="F32" s="64"/>
      <c r="G32" s="64"/>
      <c r="H32" s="50" t="s">
        <v>79</v>
      </c>
      <c r="I32" s="50"/>
      <c r="J32" s="50"/>
      <c r="K32" s="50"/>
      <c r="L32" s="50"/>
      <c r="M32" s="50"/>
      <c r="N32" s="50"/>
      <c r="AF32" s="2">
        <v>2027</v>
      </c>
    </row>
    <row r="33" spans="1:36" ht="59.25" customHeight="1" x14ac:dyDescent="0.2">
      <c r="A33" s="63"/>
      <c r="B33" s="63"/>
      <c r="C33" s="63"/>
      <c r="D33" s="63"/>
      <c r="E33" s="63"/>
      <c r="F33" s="63"/>
      <c r="G33" s="63"/>
      <c r="H33" s="50" t="s">
        <v>80</v>
      </c>
      <c r="I33" s="50"/>
      <c r="J33" s="50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47</v>
      </c>
      <c r="AF39" s="2" t="s">
        <v>81</v>
      </c>
      <c r="AI39" s="2" t="s">
        <v>49</v>
      </c>
      <c r="AJ39" s="2" t="s">
        <v>61</v>
      </c>
    </row>
    <row r="40" spans="1:36" s="2" customFormat="1" x14ac:dyDescent="0.2">
      <c r="AF40" s="2" t="s">
        <v>82</v>
      </c>
      <c r="AJ40" s="2" t="s">
        <v>83</v>
      </c>
    </row>
    <row r="41" spans="1:36" s="2" customFormat="1" x14ac:dyDescent="0.2">
      <c r="AF41" s="2" t="s">
        <v>84</v>
      </c>
    </row>
    <row r="42" spans="1:36" s="2" customFormat="1" x14ac:dyDescent="0.2">
      <c r="AF42" s="2" t="s">
        <v>59</v>
      </c>
    </row>
    <row r="43" spans="1:36" s="2" customFormat="1" x14ac:dyDescent="0.2">
      <c r="AF43" s="2" t="s">
        <v>85</v>
      </c>
      <c r="AI43" s="2" t="s">
        <v>50</v>
      </c>
      <c r="AJ43" s="2" t="s">
        <v>86</v>
      </c>
    </row>
    <row r="44" spans="1:36" s="2" customFormat="1" x14ac:dyDescent="0.2">
      <c r="AF44" s="2" t="s">
        <v>87</v>
      </c>
      <c r="AJ44" s="2" t="s">
        <v>88</v>
      </c>
    </row>
    <row r="45" spans="1:36" s="2" customFormat="1" x14ac:dyDescent="0.2">
      <c r="AF45" s="2" t="s">
        <v>89</v>
      </c>
      <c r="AJ45" s="2" t="s">
        <v>67</v>
      </c>
    </row>
    <row r="46" spans="1:36" s="2" customFormat="1" x14ac:dyDescent="0.2">
      <c r="AJ46" s="2" t="s">
        <v>90</v>
      </c>
    </row>
    <row r="47" spans="1:36" s="2" customFormat="1" x14ac:dyDescent="0.2">
      <c r="AJ47" s="2" t="s">
        <v>91</v>
      </c>
    </row>
    <row r="48" spans="1:36" s="2" customFormat="1" x14ac:dyDescent="0.2">
      <c r="AJ48" s="2" t="s">
        <v>92</v>
      </c>
    </row>
    <row r="49" spans="31:36" s="2" customFormat="1" x14ac:dyDescent="0.2">
      <c r="AJ49" s="2" t="s">
        <v>93</v>
      </c>
    </row>
    <row r="50" spans="31:36" s="2" customFormat="1" x14ac:dyDescent="0.2">
      <c r="AE50" s="2" t="s">
        <v>67</v>
      </c>
      <c r="AF50" s="2" t="s">
        <v>72</v>
      </c>
      <c r="AJ50" s="2" t="s">
        <v>62</v>
      </c>
    </row>
    <row r="51" spans="31:36" s="2" customFormat="1" x14ac:dyDescent="0.2">
      <c r="AF51" s="2" t="s">
        <v>74</v>
      </c>
    </row>
    <row r="52" spans="31:36" s="2" customFormat="1" x14ac:dyDescent="0.2">
      <c r="AF52" s="2" t="s">
        <v>75</v>
      </c>
    </row>
    <row r="53" spans="31:36" s="2" customFormat="1" x14ac:dyDescent="0.2">
      <c r="AF53" s="2" t="s">
        <v>77</v>
      </c>
    </row>
    <row r="54" spans="31:36" s="2" customFormat="1" x14ac:dyDescent="0.2">
      <c r="AF54" s="2" t="s">
        <v>94</v>
      </c>
    </row>
    <row r="55" spans="31:36" s="2" customFormat="1" x14ac:dyDescent="0.2">
      <c r="AF55" s="2" t="s">
        <v>95</v>
      </c>
    </row>
    <row r="56" spans="31:36" s="2" customFormat="1" x14ac:dyDescent="0.2">
      <c r="AF56" s="2" t="s">
        <v>96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x2joHt2EXT99olhk9yQhDUPRzxH/RWDh5JV8HxjzpkIX5XdKWqMCMvEPoPLosT3izVJ4Y6x/jC0R97oYuE+KOA==" saltValue="WnIr0ArYpNf+V81MFdcNpA==" spinCount="100000" sheet="1" objects="1" scenarios="1"/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L24"/>
    <mergeCell ref="M24:N25"/>
    <mergeCell ref="F25:L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B83FD6-FBD2-4838-9DF3-258D984DD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2021-09-29T15:02:14Z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