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\Desktop\2019\"/>
    </mc:Choice>
  </mc:AlternateContent>
  <bookViews>
    <workbookView xWindow="0" yWindow="0" windowWidth="24000" windowHeight="9435" activeTab="1"/>
  </bookViews>
  <sheets>
    <sheet name="2018 (I-II)" sheetId="1" r:id="rId1"/>
    <sheet name="2019 (I)" sheetId="2" r:id="rId2"/>
  </sheets>
  <definedNames>
    <definedName name="_xlnm._FilterDatabase" localSheetId="0" hidden="1">'2018 (I-II)'!$B$6:$F$6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8" i="1"/>
  <c r="F8" i="2"/>
</calcChain>
</file>

<file path=xl/sharedStrings.xml><?xml version="1.0" encoding="utf-8"?>
<sst xmlns="http://schemas.openxmlformats.org/spreadsheetml/2006/main" count="34" uniqueCount="20">
  <si>
    <t>GOBERNACION NORTE DE SANTANDER</t>
  </si>
  <si>
    <t>RECAUDO POR CONCEPTO DE LA LIQUIDACION DEL TERCER TRIMESTRE DE LA VIGENCIA 2018 DE LA ESTAMPILLA PRODESARROLLO CIENTIFICO.</t>
  </si>
  <si>
    <t>RECAUDO POR TRANSFERENCIA DE LA ESTAMPILLA PRO-DESARRROLLO ACADEMICA A LA UNIVERSIDAD DE PAMPLONA RECAUDO CON COHORTE A 30 DE JUNIO DE 2018, SEGÚN SOPORTE ADJUNTO.</t>
  </si>
  <si>
    <t>RECAUDO POR TRANSFERENCIA DE LA ESTAMPILLA PRO-DESARRROLLO ACADEMICA A LA UNIVERSIDAD DE PAMPLONA CORRESPONDIENTE AL PRIMER TRIMESTRE DE 2018 (ENERO-FEBRERO-MARZO DE 2018), SEGÚN SOPORTE ADJUNTO.</t>
  </si>
  <si>
    <t>RECAUDO POR TRANSFERENCIA DE LA ESTAMPILLA PRO-DESARRROLLO ACADEMICA A LA UNIVERSIDAD DE PAMPLONA CORRESPONDIENTE AL ULTIMO TRIMESTRE DE 2017 (AL MES DE OCTUBRE DE 2017), SEGÚN SOPORTE ADJUNTO.</t>
  </si>
  <si>
    <t>Número</t>
  </si>
  <si>
    <t>Fecha</t>
  </si>
  <si>
    <t>Concepto</t>
  </si>
  <si>
    <t>Neto</t>
  </si>
  <si>
    <t>RECAUDO POR CONCEPTO DE ESTAMPILLA PRODESARROLLO ACADEMICO ULTIMO TRIMESTRE DE 2018.</t>
  </si>
  <si>
    <t xml:space="preserve">TOTAL </t>
  </si>
  <si>
    <t xml:space="preserve">UNIVERSIDAD DE PAMPLONA </t>
  </si>
  <si>
    <t>RELACION DE INGRESOS 2019</t>
  </si>
  <si>
    <t xml:space="preserve">TOTAL I SEMESTRE </t>
  </si>
  <si>
    <t xml:space="preserve">TOTAL II SEMESTRE </t>
  </si>
  <si>
    <t>TOTAL  2018</t>
  </si>
  <si>
    <t>"Formando líderes para la construcción de un nuevo país en paz"</t>
  </si>
  <si>
    <t>NIT  890501510-4</t>
  </si>
  <si>
    <t>RELACION DE INGRESOS 2018</t>
  </si>
  <si>
    <t xml:space="preserve">Tercero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</si>
</sst>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C00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4" fontId="0" fillId="0" borderId="4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 wrapText="1"/>
    </xf>
    <xf numFmtId="4" fontId="0" fillId="0" borderId="7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/>
    </xf>
    <xf numFmtId="4" fontId="1" fillId="2" borderId="10" xfId="0" applyNumberFormat="1" applyFont="1" applyFill="1" applyBorder="1"/>
    <xf numFmtId="0" fontId="0" fillId="0" borderId="14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4" fontId="0" fillId="0" borderId="16" xfId="0" applyNumberFormat="1" applyFill="1" applyBorder="1" applyAlignment="1">
      <alignment horizontal="right" vertical="center"/>
    </xf>
    <xf numFmtId="4" fontId="1" fillId="2" borderId="13" xfId="0" applyNumberFormat="1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C0000"/>
  </sheetPr>
  <dimension ref="B1:F14"/>
  <sheetViews>
    <sheetView showGridLines="0" zoomScale="85" zoomScaleNormal="85" workbookViewId="0">
      <selection activeCell="D6" sqref="D6"/>
    </sheetView>
  </sheetViews>
  <sheetFormatPr baseColWidth="10" defaultColWidth="0" defaultRowHeight="15" zeroHeight="1" x14ac:dyDescent="0.25"/>
  <cols>
    <col min="1" max="1" width="11.42578125" customWidth="1"/>
    <col min="2" max="3" width="11.42578125" style="2" customWidth="1"/>
    <col min="4" max="4" width="35.5703125" bestFit="1" customWidth="1"/>
    <col min="5" max="5" width="73" style="1" customWidth="1"/>
    <col min="6" max="6" width="15.28515625" bestFit="1" customWidth="1"/>
    <col min="7" max="7" width="11.42578125" customWidth="1"/>
    <col min="8" max="16384" width="11.42578125" hidden="1"/>
  </cols>
  <sheetData>
    <row r="1" spans="2:6" ht="15.75" thickBot="1" x14ac:dyDescent="0.3"/>
    <row r="2" spans="2:6" ht="24.75" customHeight="1" x14ac:dyDescent="0.25">
      <c r="B2" s="48" t="s">
        <v>11</v>
      </c>
      <c r="C2" s="49"/>
      <c r="D2" s="49"/>
      <c r="E2" s="49"/>
      <c r="F2" s="50"/>
    </row>
    <row r="3" spans="2:6" ht="24.75" customHeight="1" x14ac:dyDescent="0.25">
      <c r="B3" s="45" t="s">
        <v>17</v>
      </c>
      <c r="C3" s="46"/>
      <c r="D3" s="46"/>
      <c r="E3" s="46"/>
      <c r="F3" s="47"/>
    </row>
    <row r="4" spans="2:6" ht="24.75" customHeight="1" x14ac:dyDescent="0.25">
      <c r="B4" s="37" t="s">
        <v>16</v>
      </c>
      <c r="C4" s="38"/>
      <c r="D4" s="38"/>
      <c r="E4" s="38"/>
      <c r="F4" s="39"/>
    </row>
    <row r="5" spans="2:6" ht="24.75" customHeight="1" thickBot="1" x14ac:dyDescent="0.3">
      <c r="B5" s="51" t="s">
        <v>18</v>
      </c>
      <c r="C5" s="52"/>
      <c r="D5" s="52"/>
      <c r="E5" s="52"/>
      <c r="F5" s="53"/>
    </row>
    <row r="6" spans="2:6" ht="19.5" thickBot="1" x14ac:dyDescent="0.3">
      <c r="B6" s="34" t="s">
        <v>5</v>
      </c>
      <c r="C6" s="35" t="s">
        <v>6</v>
      </c>
      <c r="D6" s="35" t="s">
        <v>19</v>
      </c>
      <c r="E6" s="35" t="s">
        <v>7</v>
      </c>
      <c r="F6" s="36" t="s">
        <v>8</v>
      </c>
    </row>
    <row r="7" spans="2:6" ht="45" x14ac:dyDescent="0.25">
      <c r="B7" s="13">
        <v>33848</v>
      </c>
      <c r="C7" s="14">
        <v>43220</v>
      </c>
      <c r="D7" s="15" t="s">
        <v>0</v>
      </c>
      <c r="E7" s="16" t="s">
        <v>4</v>
      </c>
      <c r="F7" s="17">
        <v>1301594667.24</v>
      </c>
    </row>
    <row r="8" spans="2:6" x14ac:dyDescent="0.25">
      <c r="B8" s="29" t="s">
        <v>13</v>
      </c>
      <c r="C8" s="30"/>
      <c r="D8" s="30"/>
      <c r="E8" s="31"/>
      <c r="F8" s="24">
        <f>SUM(F7)</f>
        <v>1301594667.24</v>
      </c>
    </row>
    <row r="9" spans="2:6" ht="60" x14ac:dyDescent="0.25">
      <c r="B9" s="3">
        <v>41230</v>
      </c>
      <c r="C9" s="4">
        <v>43293</v>
      </c>
      <c r="D9" s="5" t="s">
        <v>0</v>
      </c>
      <c r="E9" s="6" t="s">
        <v>3</v>
      </c>
      <c r="F9" s="7">
        <v>249880479.47999999</v>
      </c>
    </row>
    <row r="10" spans="2:6" ht="60" x14ac:dyDescent="0.25">
      <c r="B10" s="3">
        <v>41229</v>
      </c>
      <c r="C10" s="4">
        <v>43293</v>
      </c>
      <c r="D10" s="5" t="s">
        <v>0</v>
      </c>
      <c r="E10" s="6" t="s">
        <v>3</v>
      </c>
      <c r="F10" s="7">
        <v>900000000</v>
      </c>
    </row>
    <row r="11" spans="2:6" ht="45" x14ac:dyDescent="0.25">
      <c r="B11" s="3">
        <v>74344</v>
      </c>
      <c r="C11" s="4">
        <v>43364</v>
      </c>
      <c r="D11" s="5" t="s">
        <v>0</v>
      </c>
      <c r="E11" s="6" t="s">
        <v>2</v>
      </c>
      <c r="F11" s="7">
        <v>994605588.48000002</v>
      </c>
    </row>
    <row r="12" spans="2:6" ht="30.75" thickBot="1" x14ac:dyDescent="0.3">
      <c r="B12" s="8">
        <v>88004</v>
      </c>
      <c r="C12" s="9">
        <v>43465</v>
      </c>
      <c r="D12" s="10" t="s">
        <v>0</v>
      </c>
      <c r="E12" s="11" t="s">
        <v>1</v>
      </c>
      <c r="F12" s="12">
        <v>1254595213.47</v>
      </c>
    </row>
    <row r="13" spans="2:6" ht="15.75" thickBot="1" x14ac:dyDescent="0.3">
      <c r="B13" s="32" t="s">
        <v>14</v>
      </c>
      <c r="C13" s="33"/>
      <c r="D13" s="33"/>
      <c r="E13" s="33"/>
      <c r="F13" s="25">
        <f>SUM(F9:F12)</f>
        <v>3399081281.4300003</v>
      </c>
    </row>
    <row r="14" spans="2:6" ht="15" customHeight="1" thickBot="1" x14ac:dyDescent="0.3">
      <c r="B14" s="26" t="s">
        <v>15</v>
      </c>
      <c r="C14" s="27"/>
      <c r="D14" s="27"/>
      <c r="E14" s="28"/>
      <c r="F14" s="18">
        <f>+F13+F8</f>
        <v>4700675948.6700001</v>
      </c>
    </row>
  </sheetData>
  <autoFilter ref="B6:F6"/>
  <sortState ref="B5:F9">
    <sortCondition ref="C5"/>
  </sortState>
  <mergeCells count="7">
    <mergeCell ref="B14:E14"/>
    <mergeCell ref="B5:F5"/>
    <mergeCell ref="B2:F2"/>
    <mergeCell ref="B8:E8"/>
    <mergeCell ref="B13:E13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C0000"/>
  </sheetPr>
  <dimension ref="B1:N9"/>
  <sheetViews>
    <sheetView showGridLines="0" tabSelected="1" workbookViewId="0">
      <selection activeCell="D6" sqref="D6"/>
    </sheetView>
  </sheetViews>
  <sheetFormatPr baseColWidth="10" defaultColWidth="0" defaultRowHeight="15" zeroHeight="1" x14ac:dyDescent="0.25"/>
  <cols>
    <col min="1" max="1" width="11.42578125" customWidth="1"/>
    <col min="2" max="2" width="11.42578125" style="2" customWidth="1"/>
    <col min="3" max="3" width="11.42578125" customWidth="1"/>
    <col min="4" max="4" width="35.5703125" bestFit="1" customWidth="1"/>
    <col min="5" max="5" width="64.85546875" customWidth="1"/>
    <col min="6" max="6" width="15.28515625" bestFit="1" customWidth="1"/>
    <col min="7" max="7" width="11.42578125" style="43" customWidth="1"/>
    <col min="8" max="14" width="11.42578125" style="43" hidden="1"/>
    <col min="15" max="16384" width="11.42578125" hidden="1"/>
  </cols>
  <sheetData>
    <row r="1" spans="2:14" ht="15.75" thickBot="1" x14ac:dyDescent="0.3"/>
    <row r="2" spans="2:14" ht="22.5" customHeight="1" x14ac:dyDescent="0.25">
      <c r="B2" s="40" t="s">
        <v>11</v>
      </c>
      <c r="C2" s="41"/>
      <c r="D2" s="41"/>
      <c r="E2" s="41"/>
      <c r="F2" s="42"/>
    </row>
    <row r="3" spans="2:14" ht="22.5" customHeight="1" x14ac:dyDescent="0.25">
      <c r="B3" s="37" t="s">
        <v>17</v>
      </c>
      <c r="C3" s="38"/>
      <c r="D3" s="38"/>
      <c r="E3" s="38"/>
      <c r="F3" s="39"/>
      <c r="G3" s="44"/>
      <c r="H3" s="44"/>
      <c r="I3" s="44"/>
      <c r="J3" s="44"/>
      <c r="K3" s="44"/>
      <c r="L3" s="44"/>
      <c r="M3" s="44"/>
      <c r="N3" s="44"/>
    </row>
    <row r="4" spans="2:14" ht="22.5" customHeight="1" x14ac:dyDescent="0.25">
      <c r="B4" s="54" t="s">
        <v>16</v>
      </c>
      <c r="C4" s="55"/>
      <c r="D4" s="55"/>
      <c r="E4" s="55"/>
      <c r="F4" s="56"/>
    </row>
    <row r="5" spans="2:14" ht="22.5" customHeight="1" thickBot="1" x14ac:dyDescent="0.3">
      <c r="B5" s="57" t="s">
        <v>12</v>
      </c>
      <c r="C5" s="58"/>
      <c r="D5" s="58"/>
      <c r="E5" s="58"/>
      <c r="F5" s="59"/>
    </row>
    <row r="6" spans="2:14" ht="19.5" thickBot="1" x14ac:dyDescent="0.3">
      <c r="B6" s="34" t="s">
        <v>5</v>
      </c>
      <c r="C6" s="35" t="s">
        <v>6</v>
      </c>
      <c r="D6" s="35" t="s">
        <v>19</v>
      </c>
      <c r="E6" s="35" t="s">
        <v>7</v>
      </c>
      <c r="F6" s="36" t="s">
        <v>8</v>
      </c>
    </row>
    <row r="7" spans="2:14" ht="30.75" thickBot="1" x14ac:dyDescent="0.3">
      <c r="B7" s="19">
        <v>32013</v>
      </c>
      <c r="C7" s="20">
        <v>43586</v>
      </c>
      <c r="D7" s="21" t="s">
        <v>0</v>
      </c>
      <c r="E7" s="22" t="s">
        <v>9</v>
      </c>
      <c r="F7" s="23">
        <v>1798542704.0799999</v>
      </c>
    </row>
    <row r="8" spans="2:14" ht="15.75" thickBot="1" x14ac:dyDescent="0.3">
      <c r="B8" s="26" t="s">
        <v>10</v>
      </c>
      <c r="C8" s="27"/>
      <c r="D8" s="27"/>
      <c r="E8" s="28"/>
      <c r="F8" s="18">
        <f>SUM(F7:F7)</f>
        <v>1798542704.0799999</v>
      </c>
    </row>
    <row r="9" spans="2:14" x14ac:dyDescent="0.25"/>
  </sheetData>
  <mergeCells count="5">
    <mergeCell ref="B2:F2"/>
    <mergeCell ref="B5:F5"/>
    <mergeCell ref="B8:E8"/>
    <mergeCell ref="B4:F4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2018 (I-II)</vt:lpstr>
      <vt:lpstr>2019 (I)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2019-08-21T21:41:06Z</dcterms:created>
  <dcterms:modified xsi:type="dcterms:W3CDTF">2019-08-22T22:57:01Z</dcterms:modified>
</cp:coreProperties>
</file>