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ARQUEO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<sst xmlns="http://schemas.openxmlformats.org/spreadsheetml/2006/main" count="43" uniqueCount="36">
  <si>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Código</t>
  </si>
  <si>
    <t>Página</t>
  </si>
  <si>
    <t>Billetes</t>
  </si>
  <si>
    <t>Monedas</t>
  </si>
  <si>
    <t>Observaciones</t>
  </si>
  <si>
    <t>Denominación</t>
  </si>
  <si>
    <t>Cantidad</t>
  </si>
  <si>
    <t>Concepto</t>
  </si>
  <si>
    <t>Valor</t>
  </si>
  <si>
    <t>Total Caja Menor</t>
  </si>
  <si>
    <t>Ordenador del Gasto</t>
  </si>
  <si>
    <t>Funcionario de Manejo</t>
  </si>
  <si>
    <t>Dependencia</t>
  </si>
  <si>
    <t>TOTAL BILLETES (1)</t>
  </si>
  <si>
    <t>TOTAL MONEDAS (2)</t>
  </si>
  <si>
    <t>(+) Reembolsos Pendientes</t>
  </si>
  <si>
    <t xml:space="preserve">Diferencia:  </t>
  </si>
  <si>
    <t>Rubro Presupuestal</t>
  </si>
  <si>
    <t>Fecha</t>
  </si>
  <si>
    <t>(+) Vales definitivos (3)</t>
  </si>
  <si>
    <t>Valor Total Fondo</t>
  </si>
  <si>
    <t>Saldo según libros FGP-25</t>
  </si>
  <si>
    <t>Arqueo de Caja Menor</t>
  </si>
  <si>
    <t xml:space="preserve">Conteo del efectivo </t>
  </si>
  <si>
    <t>Revisión de Soportes</t>
  </si>
  <si>
    <t>Total Arqueo de Caja</t>
  </si>
  <si>
    <t>TOTAL (3)</t>
  </si>
  <si>
    <t>Funcionario Responsable de Manejo</t>
  </si>
  <si>
    <t>Conteo de Efectivo  (1) + (2)</t>
  </si>
  <si>
    <t>Pagado a</t>
  </si>
  <si>
    <t>Funcionario Oficina de Control Interno</t>
  </si>
  <si>
    <t>El dinero en efectivo fue contado en presencia de ______________________________________________, funcionario responsable de manejo de la Caja Menor y se le devolvió a entera satisfacción a las ________ horas del ______________ de __________ de ___________.</t>
  </si>
  <si>
    <t>1 de 1</t>
  </si>
  <si>
    <t>Resolución No.</t>
  </si>
  <si>
    <t>FCI-33 v.01</t>
  </si>
  <si>
    <t>Siendo  las  ________ del día _____ de ______________ de  ________  se presentó ante el funcionario ___________________________________________________, persona responsable del manejo de la Caja Menor de ____________________________________; el funcionario de la Oficina de Control Interno de Gestión _________________________________________________ con el fin de proceder a elaborar el Arqueo de Caja Menor, encontrando los siguiente hallazgos: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</si>
</sst>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mmmm\ d\,\ yyyy"/>
    <numFmt numFmtId="195" formatCode="\$\ \ #,##0.00"/>
    <numFmt numFmtId="196" formatCode="[$$-240A]\ #,##0.00"/>
    <numFmt numFmtId="197" formatCode="[$$-240A]\ #,##0.00;[Red][$$-240A]\ #,##0.00"/>
    <numFmt numFmtId="198" formatCode="dd/mm/yyyy;@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195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95" fontId="0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8" fontId="0" fillId="0" borderId="21" xfId="50" applyFont="1" applyFill="1" applyBorder="1" applyAlignment="1">
      <alignment horizontal="center" vertical="center" wrapText="1"/>
    </xf>
    <xf numFmtId="178" fontId="0" fillId="0" borderId="21" xfId="50" applyFont="1" applyBorder="1" applyAlignment="1">
      <alignment/>
    </xf>
    <xf numFmtId="178" fontId="0" fillId="0" borderId="11" xfId="50" applyFont="1" applyBorder="1" applyAlignment="1">
      <alignment/>
    </xf>
    <xf numFmtId="185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justify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78" fontId="4" fillId="0" borderId="11" xfId="50" applyFont="1" applyBorder="1" applyAlignment="1">
      <alignment horizontal="center"/>
    </xf>
    <xf numFmtId="178" fontId="3" fillId="0" borderId="22" xfId="50" applyFont="1" applyBorder="1" applyAlignment="1">
      <alignment/>
    </xf>
    <xf numFmtId="178" fontId="3" fillId="0" borderId="22" xfId="0" applyNumberFormat="1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17" xfId="5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8" fontId="0" fillId="32" borderId="0" xfId="50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33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2" borderId="2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28575</xdr:rowOff>
    </xdr:from>
    <xdr:to>
      <xdr:col>1</xdr:col>
      <xdr:colOff>742950</xdr:colOff>
      <xdr:row>2</xdr:row>
      <xdr:rowOff>333375</xdr:rowOff>
    </xdr:to>
    <xdr:pic>
      <xdr:nvPicPr>
        <xdr:cNvPr id="1" name="Picture 2" descr="unipamplo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1</xdr:row>
      <xdr:rowOff>28575</xdr:rowOff>
    </xdr:from>
    <xdr:to>
      <xdr:col>1</xdr:col>
      <xdr:colOff>1057275</xdr:colOff>
      <xdr:row>3</xdr:row>
      <xdr:rowOff>0</xdr:rowOff>
    </xdr:to>
    <xdr:sp>
      <xdr:nvSpPr>
        <xdr:cNvPr id="2" name="5 Conector recto"/>
        <xdr:cNvSpPr>
          <a:spLocks/>
        </xdr:cNvSpPr>
      </xdr:nvSpPr>
      <xdr:spPr>
        <a:xfrm rot="5400000">
          <a:off x="1152525" y="190500"/>
          <a:ext cx="95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zoomScale="130" zoomScaleSheetLayoutView="100" zoomScalePageLayoutView="130" workbookViewId="0" topLeftCell="A1">
      <selection activeCell="B10" sqref="B10:G10"/>
    </sheetView>
  </sheetViews>
  <sheetFormatPr defaultColWidth="11.421875" defaultRowHeight="12.75"/>
  <cols>
    <col min="1" max="1" width="1.57421875" style="0" customWidth="1"/>
    <col min="2" max="2" width="24.8515625" style="0" customWidth="1"/>
    <col min="3" max="3" width="14.140625" style="0" customWidth="1"/>
    <col min="4" max="4" width="14.8515625" style="0" customWidth="1"/>
    <col min="5" max="5" width="23.00390625" style="0" customWidth="1"/>
    <col min="6" max="6" width="12.00390625" style="0" customWidth="1"/>
    <col min="7" max="7" width="14.140625" style="0" customWidth="1"/>
    <col min="8" max="8" width="1.28515625" style="0" customWidth="1"/>
  </cols>
  <sheetData>
    <row r="1" spans="1:8" ht="12.75">
      <c r="A1" s="13"/>
      <c r="B1" s="13"/>
      <c r="C1" s="13"/>
      <c r="D1" s="13"/>
      <c r="E1" s="13"/>
      <c r="F1" s="13"/>
      <c r="G1" s="13"/>
      <c r="H1" s="13"/>
    </row>
    <row r="2" spans="1:8" s="1" customFormat="1" ht="31.5" customHeight="1">
      <c r="A2" s="9"/>
      <c r="B2" s="10"/>
      <c r="C2" s="62" t="s">
        <v>22</v>
      </c>
      <c r="D2" s="62"/>
      <c r="E2" s="62"/>
      <c r="F2" s="59" t="s">
        <v>0</v>
      </c>
      <c r="G2" s="43" t="s">
        <v>34</v>
      </c>
      <c r="H2" s="11"/>
    </row>
    <row r="3" spans="1:8" s="1" customFormat="1" ht="30.75" customHeight="1">
      <c r="A3" s="12"/>
      <c r="B3" s="13"/>
      <c r="C3" s="63"/>
      <c r="D3" s="63"/>
      <c r="E3" s="63"/>
      <c r="F3" s="59" t="s">
        <v>1</v>
      </c>
      <c r="G3" s="18" t="s">
        <v>32</v>
      </c>
      <c r="H3" s="15"/>
    </row>
    <row r="4" spans="1:8" ht="12.75">
      <c r="A4" s="16"/>
      <c r="B4" s="1"/>
      <c r="C4" s="1"/>
      <c r="D4" s="1"/>
      <c r="E4" s="1"/>
      <c r="F4" s="1"/>
      <c r="G4" s="1"/>
      <c r="H4" s="17"/>
    </row>
    <row r="5" spans="1:8" ht="15">
      <c r="A5" s="16"/>
      <c r="B5" s="6" t="s">
        <v>10</v>
      </c>
      <c r="C5" s="3"/>
      <c r="D5" s="3"/>
      <c r="E5" s="3"/>
      <c r="F5" s="19"/>
      <c r="G5" s="3"/>
      <c r="H5" s="17"/>
    </row>
    <row r="6" spans="1:8" ht="15">
      <c r="A6" s="16"/>
      <c r="B6" s="6" t="s">
        <v>11</v>
      </c>
      <c r="C6" s="4"/>
      <c r="D6" s="4"/>
      <c r="E6" s="4"/>
      <c r="F6" s="20"/>
      <c r="G6" s="4"/>
      <c r="H6" s="17"/>
    </row>
    <row r="7" spans="1:8" ht="15">
      <c r="A7" s="16"/>
      <c r="B7" s="6" t="s">
        <v>12</v>
      </c>
      <c r="C7" s="4"/>
      <c r="D7" s="4"/>
      <c r="E7" s="4"/>
      <c r="F7" s="21"/>
      <c r="G7" s="4"/>
      <c r="H7" s="17"/>
    </row>
    <row r="8" spans="1:8" ht="15">
      <c r="A8" s="16"/>
      <c r="B8" s="6" t="s">
        <v>33</v>
      </c>
      <c r="C8" s="4"/>
      <c r="D8" s="4"/>
      <c r="E8" s="4"/>
      <c r="F8" s="21"/>
      <c r="G8" s="4"/>
      <c r="H8" s="17"/>
    </row>
    <row r="9" spans="1:8" ht="14.25">
      <c r="A9" s="16"/>
      <c r="B9" s="2"/>
      <c r="C9" s="2"/>
      <c r="D9" s="2"/>
      <c r="E9" s="2"/>
      <c r="F9" s="2"/>
      <c r="G9" s="2"/>
      <c r="H9" s="17"/>
    </row>
    <row r="10" spans="1:8" ht="76.5" customHeight="1">
      <c r="A10" s="16"/>
      <c r="B10" s="61" t="s">
        <v>35</v>
      </c>
      <c r="C10" s="61"/>
      <c r="D10" s="61"/>
      <c r="E10" s="61"/>
      <c r="F10" s="61"/>
      <c r="G10" s="61"/>
      <c r="H10" s="44"/>
    </row>
    <row r="11" spans="1:8" ht="14.25">
      <c r="A11" s="16"/>
      <c r="B11" s="5"/>
      <c r="C11" s="5"/>
      <c r="D11" s="5"/>
      <c r="E11" s="5"/>
      <c r="F11" s="5"/>
      <c r="G11" s="5"/>
      <c r="H11" s="44"/>
    </row>
    <row r="12" spans="1:8" ht="12.75">
      <c r="A12" s="16"/>
      <c r="B12" s="64" t="s">
        <v>23</v>
      </c>
      <c r="C12" s="65"/>
      <c r="D12" s="65"/>
      <c r="E12" s="65"/>
      <c r="F12" s="65"/>
      <c r="G12" s="66"/>
      <c r="H12" s="17"/>
    </row>
    <row r="13" spans="1:8" ht="12.75">
      <c r="A13" s="16"/>
      <c r="B13" s="67" t="s">
        <v>2</v>
      </c>
      <c r="C13" s="68"/>
      <c r="D13" s="69"/>
      <c r="E13" s="67" t="s">
        <v>3</v>
      </c>
      <c r="F13" s="68"/>
      <c r="G13" s="69"/>
      <c r="H13" s="17"/>
    </row>
    <row r="14" spans="1:8" ht="12.75">
      <c r="A14" s="16"/>
      <c r="B14" s="54" t="s">
        <v>5</v>
      </c>
      <c r="C14" s="54" t="s">
        <v>6</v>
      </c>
      <c r="D14" s="54" t="s">
        <v>8</v>
      </c>
      <c r="E14" s="55" t="s">
        <v>5</v>
      </c>
      <c r="F14" s="55" t="s">
        <v>6</v>
      </c>
      <c r="G14" s="54" t="s">
        <v>8</v>
      </c>
      <c r="H14" s="17"/>
    </row>
    <row r="15" spans="1:8" ht="12.75">
      <c r="A15" s="16"/>
      <c r="B15" s="27">
        <v>1000</v>
      </c>
      <c r="C15" s="28"/>
      <c r="D15" s="39">
        <f aca="true" t="shared" si="0" ref="D15:D20">B15*C15</f>
        <v>0</v>
      </c>
      <c r="E15" s="29">
        <v>10</v>
      </c>
      <c r="F15" s="30"/>
      <c r="G15" s="39">
        <f aca="true" t="shared" si="1" ref="G15:G20">E15*F15</f>
        <v>0</v>
      </c>
      <c r="H15" s="17"/>
    </row>
    <row r="16" spans="1:8" ht="12.75">
      <c r="A16" s="16"/>
      <c r="B16" s="27">
        <v>2000</v>
      </c>
      <c r="C16" s="28"/>
      <c r="D16" s="39">
        <f t="shared" si="0"/>
        <v>0</v>
      </c>
      <c r="E16" s="29">
        <v>20</v>
      </c>
      <c r="F16" s="30"/>
      <c r="G16" s="39">
        <f t="shared" si="1"/>
        <v>0</v>
      </c>
      <c r="H16" s="17"/>
    </row>
    <row r="17" spans="1:8" ht="12.75">
      <c r="A17" s="16"/>
      <c r="B17" s="27">
        <v>5000</v>
      </c>
      <c r="C17" s="28"/>
      <c r="D17" s="39">
        <f t="shared" si="0"/>
        <v>0</v>
      </c>
      <c r="E17" s="29">
        <v>50</v>
      </c>
      <c r="F17" s="30"/>
      <c r="G17" s="39">
        <f t="shared" si="1"/>
        <v>0</v>
      </c>
      <c r="H17" s="17"/>
    </row>
    <row r="18" spans="1:8" ht="12.75">
      <c r="A18" s="16"/>
      <c r="B18" s="27">
        <v>10000</v>
      </c>
      <c r="C18" s="28"/>
      <c r="D18" s="39">
        <f t="shared" si="0"/>
        <v>0</v>
      </c>
      <c r="E18" s="29">
        <v>100</v>
      </c>
      <c r="F18" s="30"/>
      <c r="G18" s="39">
        <f t="shared" si="1"/>
        <v>0</v>
      </c>
      <c r="H18" s="17"/>
    </row>
    <row r="19" spans="1:8" ht="12.75">
      <c r="A19" s="16"/>
      <c r="B19" s="27">
        <v>20000</v>
      </c>
      <c r="C19" s="28"/>
      <c r="D19" s="39">
        <f t="shared" si="0"/>
        <v>0</v>
      </c>
      <c r="E19" s="29">
        <v>200</v>
      </c>
      <c r="F19" s="30"/>
      <c r="G19" s="39">
        <f t="shared" si="1"/>
        <v>0</v>
      </c>
      <c r="H19" s="17"/>
    </row>
    <row r="20" spans="1:8" ht="12.75">
      <c r="A20" s="16"/>
      <c r="B20" s="27">
        <v>50000</v>
      </c>
      <c r="C20" s="28"/>
      <c r="D20" s="39">
        <f t="shared" si="0"/>
        <v>0</v>
      </c>
      <c r="E20" s="29">
        <v>500</v>
      </c>
      <c r="F20" s="30"/>
      <c r="G20" s="39">
        <f t="shared" si="1"/>
        <v>0</v>
      </c>
      <c r="H20" s="17"/>
    </row>
    <row r="21" spans="1:8" ht="12.75">
      <c r="A21" s="16"/>
      <c r="B21" s="31" t="s">
        <v>13</v>
      </c>
      <c r="C21" s="32"/>
      <c r="D21" s="40">
        <f>SUM(D15:D20)</f>
        <v>0</v>
      </c>
      <c r="E21" s="31" t="s">
        <v>14</v>
      </c>
      <c r="F21" s="32"/>
      <c r="G21" s="40">
        <f>SUM(G15:G20)</f>
        <v>0</v>
      </c>
      <c r="H21" s="17"/>
    </row>
    <row r="22" spans="1:8" ht="15">
      <c r="A22" s="16"/>
      <c r="B22" s="6"/>
      <c r="C22" s="2"/>
      <c r="D22" s="2"/>
      <c r="E22" s="6"/>
      <c r="F22" s="2"/>
      <c r="G22" s="2"/>
      <c r="H22" s="17"/>
    </row>
    <row r="23" spans="1:8" ht="12.75">
      <c r="A23" s="16"/>
      <c r="B23" s="64" t="s">
        <v>24</v>
      </c>
      <c r="C23" s="65"/>
      <c r="D23" s="65"/>
      <c r="E23" s="65"/>
      <c r="F23" s="65"/>
      <c r="G23" s="66"/>
      <c r="H23" s="17"/>
    </row>
    <row r="24" spans="1:8" s="22" customFormat="1" ht="25.5" customHeight="1">
      <c r="A24" s="45"/>
      <c r="B24" s="54" t="s">
        <v>17</v>
      </c>
      <c r="C24" s="54" t="s">
        <v>18</v>
      </c>
      <c r="D24" s="54" t="s">
        <v>29</v>
      </c>
      <c r="E24" s="67" t="s">
        <v>7</v>
      </c>
      <c r="F24" s="69"/>
      <c r="G24" s="54" t="s">
        <v>8</v>
      </c>
      <c r="H24" s="46"/>
    </row>
    <row r="25" spans="1:8" ht="14.25">
      <c r="A25" s="16"/>
      <c r="B25" s="33"/>
      <c r="C25" s="34"/>
      <c r="D25" s="35"/>
      <c r="E25" s="60"/>
      <c r="F25" s="60"/>
      <c r="G25" s="36"/>
      <c r="H25" s="48"/>
    </row>
    <row r="26" spans="1:8" ht="14.25">
      <c r="A26" s="16"/>
      <c r="B26" s="33"/>
      <c r="C26" s="33"/>
      <c r="D26" s="35"/>
      <c r="E26" s="60"/>
      <c r="F26" s="60"/>
      <c r="G26" s="36"/>
      <c r="H26" s="48"/>
    </row>
    <row r="27" spans="1:8" ht="14.25">
      <c r="A27" s="16"/>
      <c r="B27" s="33"/>
      <c r="C27" s="33"/>
      <c r="D27" s="35"/>
      <c r="E27" s="60"/>
      <c r="F27" s="60"/>
      <c r="G27" s="36"/>
      <c r="H27" s="48"/>
    </row>
    <row r="28" spans="1:8" ht="14.25">
      <c r="A28" s="16"/>
      <c r="B28" s="37" t="s">
        <v>26</v>
      </c>
      <c r="C28" s="38"/>
      <c r="D28" s="38"/>
      <c r="E28" s="38"/>
      <c r="F28" s="38"/>
      <c r="G28" s="47"/>
      <c r="H28" s="49"/>
    </row>
    <row r="29" spans="1:8" ht="14.25">
      <c r="A29" s="16"/>
      <c r="B29" s="2"/>
      <c r="C29" s="2"/>
      <c r="D29" s="2"/>
      <c r="E29" s="2"/>
      <c r="F29" s="2"/>
      <c r="G29" s="2"/>
      <c r="H29" s="17"/>
    </row>
    <row r="30" spans="1:8" ht="12.75">
      <c r="A30" s="16"/>
      <c r="B30" s="64" t="s">
        <v>9</v>
      </c>
      <c r="C30" s="65"/>
      <c r="D30" s="65"/>
      <c r="E30" s="65"/>
      <c r="F30" s="65"/>
      <c r="G30" s="66"/>
      <c r="H30" s="17"/>
    </row>
    <row r="31" spans="1:8" ht="12.75">
      <c r="A31" s="16"/>
      <c r="B31" s="50" t="s">
        <v>28</v>
      </c>
      <c r="C31" s="25"/>
      <c r="D31" s="41">
        <f>D21+G21</f>
        <v>0</v>
      </c>
      <c r="E31" s="56" t="s">
        <v>21</v>
      </c>
      <c r="F31" s="25"/>
      <c r="G31" s="51">
        <f>D31</f>
        <v>0</v>
      </c>
      <c r="H31" s="17"/>
    </row>
    <row r="32" spans="1:8" ht="12.75">
      <c r="A32" s="16"/>
      <c r="B32" s="52" t="s">
        <v>15</v>
      </c>
      <c r="C32" s="25"/>
      <c r="D32" s="41"/>
      <c r="E32" s="8" t="s">
        <v>15</v>
      </c>
      <c r="F32" s="25"/>
      <c r="G32" s="51">
        <f>D32</f>
        <v>0</v>
      </c>
      <c r="H32" s="17"/>
    </row>
    <row r="33" spans="1:8" ht="12.75">
      <c r="A33" s="16"/>
      <c r="B33" s="52" t="s">
        <v>19</v>
      </c>
      <c r="C33" s="25"/>
      <c r="D33" s="41">
        <f>G28</f>
        <v>0</v>
      </c>
      <c r="E33" s="8" t="s">
        <v>19</v>
      </c>
      <c r="F33" s="25"/>
      <c r="G33" s="51">
        <f>D33</f>
        <v>0</v>
      </c>
      <c r="H33" s="17"/>
    </row>
    <row r="34" spans="1:8" ht="12.75">
      <c r="A34" s="16"/>
      <c r="B34" s="53" t="s">
        <v>25</v>
      </c>
      <c r="C34" s="25"/>
      <c r="D34" s="41">
        <f>SUM(D31:D33)</f>
        <v>0</v>
      </c>
      <c r="E34" s="23" t="s">
        <v>25</v>
      </c>
      <c r="F34" s="25"/>
      <c r="G34" s="51">
        <f>SUM(G31:G33)</f>
        <v>0</v>
      </c>
      <c r="H34" s="17"/>
    </row>
    <row r="35" spans="1:8" ht="12.75">
      <c r="A35" s="16"/>
      <c r="B35" s="26"/>
      <c r="C35" s="8"/>
      <c r="D35" s="8"/>
      <c r="E35" s="8"/>
      <c r="F35" s="8"/>
      <c r="G35" s="8"/>
      <c r="H35" s="17"/>
    </row>
    <row r="36" spans="1:8" ht="12.75">
      <c r="A36" s="16"/>
      <c r="B36" s="26" t="s">
        <v>20</v>
      </c>
      <c r="C36" s="57"/>
      <c r="D36" s="8"/>
      <c r="E36" s="8"/>
      <c r="F36" s="8"/>
      <c r="G36" s="8"/>
      <c r="H36" s="17"/>
    </row>
    <row r="37" spans="1:8" ht="12.75">
      <c r="A37" s="16"/>
      <c r="B37" s="1"/>
      <c r="C37" s="8"/>
      <c r="D37" s="8"/>
      <c r="E37" s="8"/>
      <c r="F37" s="8"/>
      <c r="G37" s="8"/>
      <c r="H37" s="17"/>
    </row>
    <row r="38" spans="1:8" ht="15">
      <c r="A38" s="16"/>
      <c r="B38" s="6" t="s">
        <v>16</v>
      </c>
      <c r="C38" s="6" t="str">
        <f>IF(D34&gt;C36,"Sobrante","Faltante")</f>
        <v>Faltante</v>
      </c>
      <c r="D38" s="42">
        <f>D34-C36</f>
        <v>0</v>
      </c>
      <c r="E38" s="7"/>
      <c r="F38" s="2"/>
      <c r="G38" s="2"/>
      <c r="H38" s="17"/>
    </row>
    <row r="39" spans="1:8" ht="14.25">
      <c r="A39" s="16"/>
      <c r="B39" s="2"/>
      <c r="C39" s="2"/>
      <c r="D39" s="2"/>
      <c r="E39" s="2"/>
      <c r="F39" s="2"/>
      <c r="G39" s="2"/>
      <c r="H39" s="17"/>
    </row>
    <row r="40" spans="1:8" ht="12.75">
      <c r="A40" s="16"/>
      <c r="B40" s="64" t="s">
        <v>4</v>
      </c>
      <c r="C40" s="65"/>
      <c r="D40" s="65"/>
      <c r="E40" s="65"/>
      <c r="F40" s="65"/>
      <c r="G40" s="66"/>
      <c r="H40" s="17"/>
    </row>
    <row r="41" spans="1:8" ht="14.25">
      <c r="A41" s="16"/>
      <c r="B41" s="72"/>
      <c r="C41" s="73"/>
      <c r="D41" s="73"/>
      <c r="E41" s="73"/>
      <c r="F41" s="73"/>
      <c r="G41" s="74"/>
      <c r="H41" s="17"/>
    </row>
    <row r="42" spans="1:8" ht="14.25">
      <c r="A42" s="16"/>
      <c r="B42" s="2"/>
      <c r="C42" s="2"/>
      <c r="D42" s="2"/>
      <c r="E42" s="2"/>
      <c r="F42" s="2"/>
      <c r="G42" s="2"/>
      <c r="H42" s="17"/>
    </row>
    <row r="43" spans="1:8" ht="40.5" customHeight="1">
      <c r="A43" s="16"/>
      <c r="B43" s="71" t="s">
        <v>31</v>
      </c>
      <c r="C43" s="71"/>
      <c r="D43" s="71"/>
      <c r="E43" s="71"/>
      <c r="F43" s="71"/>
      <c r="G43" s="71"/>
      <c r="H43" s="17"/>
    </row>
    <row r="44" spans="1:8" ht="14.25">
      <c r="A44" s="16"/>
      <c r="B44" s="2"/>
      <c r="C44" s="2"/>
      <c r="D44" s="2"/>
      <c r="E44" s="2"/>
      <c r="F44" s="2"/>
      <c r="G44" s="2"/>
      <c r="H44" s="17"/>
    </row>
    <row r="45" spans="1:8" ht="14.25">
      <c r="A45" s="16"/>
      <c r="B45" s="2"/>
      <c r="C45" s="2"/>
      <c r="D45" s="2"/>
      <c r="E45" s="2"/>
      <c r="F45" s="2"/>
      <c r="G45" s="2"/>
      <c r="H45" s="17"/>
    </row>
    <row r="46" spans="1:8" ht="14.25">
      <c r="A46" s="16"/>
      <c r="B46" s="3"/>
      <c r="C46" s="3"/>
      <c r="D46" s="2"/>
      <c r="E46" s="3"/>
      <c r="F46" s="3"/>
      <c r="G46" s="3"/>
      <c r="H46" s="17"/>
    </row>
    <row r="47" spans="1:8" s="24" customFormat="1" ht="12.75">
      <c r="A47" s="52"/>
      <c r="B47" s="70" t="s">
        <v>30</v>
      </c>
      <c r="C47" s="70"/>
      <c r="D47" s="26"/>
      <c r="E47" s="70" t="s">
        <v>27</v>
      </c>
      <c r="F47" s="70"/>
      <c r="G47" s="70"/>
      <c r="H47" s="58"/>
    </row>
    <row r="48" spans="1:8" ht="12.75">
      <c r="A48" s="16"/>
      <c r="B48" s="1"/>
      <c r="C48" s="1"/>
      <c r="D48" s="1"/>
      <c r="E48" s="1"/>
      <c r="F48" s="1"/>
      <c r="G48" s="1"/>
      <c r="H48" s="17"/>
    </row>
    <row r="49" spans="1:8" ht="12.75">
      <c r="A49" s="12"/>
      <c r="B49" s="13"/>
      <c r="C49" s="13"/>
      <c r="D49" s="13"/>
      <c r="E49" s="13"/>
      <c r="F49" s="13"/>
      <c r="G49" s="13"/>
      <c r="H49" s="14"/>
    </row>
  </sheetData>
  <sheetProtection/>
  <mergeCells count="16">
    <mergeCell ref="B40:G40"/>
    <mergeCell ref="B13:D13"/>
    <mergeCell ref="E13:G13"/>
    <mergeCell ref="E47:G47"/>
    <mergeCell ref="B47:C47"/>
    <mergeCell ref="B43:G43"/>
    <mergeCell ref="B41:G41"/>
    <mergeCell ref="B30:G30"/>
    <mergeCell ref="E24:F24"/>
    <mergeCell ref="E25:F25"/>
    <mergeCell ref="E26:F26"/>
    <mergeCell ref="E27:F27"/>
    <mergeCell ref="B10:G10"/>
    <mergeCell ref="C2:E3"/>
    <mergeCell ref="B12:G12"/>
    <mergeCell ref="B23:G23"/>
  </mergeCells>
  <printOptions/>
  <pageMargins left="0.5905511811023623" right="0.5905511811023623" top="0.5905511811023623" bottom="0.7874015748031497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Yaneth Laguado</dc:creator>
  <cp:keywords/>
  <dc:description/>
  <cp:lastModifiedBy>Usuario</cp:lastModifiedBy>
  <cp:lastPrinted>2010-09-24T14:30:12Z</cp:lastPrinted>
  <dcterms:created xsi:type="dcterms:W3CDTF">2009-09-11T23:31:08Z</dcterms:created>
  <dcterms:modified xsi:type="dcterms:W3CDTF">2023-07-27T20:39:56Z</dcterms:modified>
  <cp:category/>
  <cp:version/>
  <cp:contentType/>
  <cp:contentStatus/>
</cp:coreProperties>
</file>