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09"/>
  <workbookPr/>
  <mc:AlternateContent xmlns:mc="http://schemas.openxmlformats.org/markup-compatibility/2006">
    <mc:Choice Requires="x15">
      <x15ac:absPath xmlns:x15ac="http://schemas.microsoft.com/office/spreadsheetml/2010/11/ac" url="/Users/andrescastillosanchez/Documents/OFICINA INTERACCION/PROCEDIMIENTOS INTERACCION SOCIAL/GESTION PROYECTOS/DOCUMENTOS/GESTION PROYECTOS 6-06-2017/"/>
    </mc:Choice>
  </mc:AlternateContent>
  <bookViews>
    <workbookView xWindow="0" yWindow="440" windowWidth="20740" windowHeight="11760"/>
  </bookViews>
  <sheets>
    <sheet name="GESTION PROYECTOS" sheetId="1" r:id="rId1"/>
    <sheet name="CORREO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T26" i="2"/>
  <c r="T27" i="2"/>
  <c r="T24" i="2"/>
  <c r="T23" i="2"/>
  <c r="T22" i="2"/>
  <c r="T21" i="2"/>
  <c r="R33" i="2"/>
  <c r="Q33" i="2"/>
  <c r="P33" i="2"/>
  <c r="O33" i="2"/>
  <c r="M33" i="2"/>
  <c r="L33" i="2"/>
  <c r="K33" i="2"/>
  <c r="J33" i="2"/>
  <c r="I33" i="2"/>
  <c r="C33" i="2"/>
  <c r="T32" i="2"/>
  <c r="S32" i="2"/>
  <c r="T31" i="2"/>
  <c r="S31" i="2"/>
  <c r="T30" i="2"/>
  <c r="S30" i="2"/>
  <c r="T29" i="2"/>
  <c r="S29" i="2"/>
  <c r="T28" i="2"/>
  <c r="S28" i="2"/>
  <c r="S27" i="2"/>
  <c r="S26" i="2"/>
  <c r="T25" i="2"/>
  <c r="S25" i="2"/>
  <c r="S24" i="2"/>
  <c r="S23" i="2"/>
  <c r="S22" i="2"/>
  <c r="S21" i="2"/>
  <c r="S33" i="2"/>
  <c r="Q15" i="2"/>
  <c r="T33" i="2"/>
  <c r="R15" i="2"/>
  <c r="S31" i="1"/>
  <c r="S30" i="1"/>
  <c r="H32" i="1"/>
  <c r="R30" i="1"/>
  <c r="I32" i="1"/>
  <c r="Q32" i="1"/>
  <c r="P32" i="1"/>
  <c r="O32" i="1"/>
  <c r="N32" i="1"/>
  <c r="M32" i="1"/>
  <c r="L32" i="1"/>
  <c r="K32" i="1"/>
  <c r="J32" i="1"/>
  <c r="S23" i="1"/>
  <c r="R23" i="1"/>
  <c r="S29" i="1"/>
  <c r="R20" i="1"/>
  <c r="S22" i="1"/>
  <c r="R22" i="1"/>
  <c r="R29" i="1"/>
  <c r="R31" i="1"/>
  <c r="S24" i="1"/>
  <c r="S25" i="1"/>
  <c r="S26" i="1"/>
  <c r="S27" i="1"/>
  <c r="S28" i="1"/>
  <c r="R24" i="1"/>
  <c r="R25" i="1"/>
  <c r="R26" i="1"/>
  <c r="R27" i="1"/>
  <c r="R28" i="1"/>
  <c r="S21" i="1"/>
  <c r="R21" i="1"/>
  <c r="B32" i="1"/>
  <c r="R32" i="1"/>
  <c r="T14" i="1"/>
  <c r="S32" i="1"/>
  <c r="U14" i="1"/>
</calcChain>
</file>

<file path=xl/comments1.xml><?xml version="1.0" encoding="utf-8"?>
<comments xmlns="http://schemas.openxmlformats.org/spreadsheetml/2006/main">
  <authors>
    <author>Usuario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donde el líder del proceso designa tareas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Descripcion de las actividades (lider del proceso)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Descripcion de las tareas por el funcionario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numero de actividad del cuadro anterior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actividad sugerida por el lider del proceso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tof¿do hacerca de las tareas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D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donde el líder del proceso designa tareas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Descripcion de las actividades (lider del proceso)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Descripcion de las tareas por el funcionario</t>
        </r>
      </text>
    </comment>
  </commentList>
</comments>
</file>

<file path=xl/sharedStrings.xml><?xml version="1.0" encoding="utf-8"?>
<sst xmlns="http://schemas.openxmlformats.org/spreadsheetml/2006/main" count="118" uniqueCount="43">
  <si>
    <t>E-mail</t>
  </si>
  <si>
    <t>I</t>
  </si>
  <si>
    <t>No</t>
  </si>
  <si>
    <t>TOTAL</t>
  </si>
  <si>
    <t>Meta</t>
  </si>
  <si>
    <t>Real</t>
  </si>
  <si>
    <t>II</t>
  </si>
  <si>
    <t>III</t>
  </si>
  <si>
    <t xml:space="preserve">CUMPLIMIENTO DE ACTIVIDADES </t>
  </si>
  <si>
    <t>Actividad</t>
  </si>
  <si>
    <t>SALVAGUARDAS</t>
  </si>
  <si>
    <t>OBSERVACIONES</t>
  </si>
  <si>
    <t>Dependencia</t>
  </si>
  <si>
    <t>Direccion de Interaccion Social</t>
  </si>
  <si>
    <t>Oficina o Proceso</t>
  </si>
  <si>
    <t>Lunes</t>
  </si>
  <si>
    <t>Martes</t>
  </si>
  <si>
    <t>Miercoles</t>
  </si>
  <si>
    <t>Viernes</t>
  </si>
  <si>
    <t>OBJETIVO DEL FORMATO</t>
  </si>
  <si>
    <t>dirinteraccionsocial@unipamplona.edu.co</t>
  </si>
  <si>
    <t>jueves</t>
  </si>
  <si>
    <t>Indicador Descripcion de Tareas</t>
  </si>
  <si>
    <t>Actividad Orientada por el Lider del Proceso</t>
  </si>
  <si>
    <t>FECHA DE TERMINACION DD/MM/AAAA</t>
  </si>
  <si>
    <t>Fecha de Designacion de Actividad DD/MM/AAAA</t>
  </si>
  <si>
    <t>Fecha de Inicio DD/MM/AAAA</t>
  </si>
  <si>
    <t>Fecha DD/MM/AAAA</t>
  </si>
  <si>
    <t>Descripcion</t>
  </si>
  <si>
    <t>Observaciones</t>
  </si>
  <si>
    <t>Responsable</t>
  </si>
  <si>
    <t>GESTION DE PROYECTO</t>
  </si>
  <si>
    <t>seguimientogp@unipamplona.edu.co</t>
  </si>
  <si>
    <t>Medir mediante este formato las diferentes actividades para establecer las metas a cumplir con el objeto del contrato,</t>
  </si>
  <si>
    <t>Oficina o Dependencia</t>
  </si>
  <si>
    <t>Indicador Descripción de Tareas</t>
  </si>
  <si>
    <t>Código</t>
  </si>
  <si>
    <t>Página</t>
  </si>
  <si>
    <t>1 de 2</t>
  </si>
  <si>
    <t>2 de 2</t>
  </si>
  <si>
    <t>Seguimieno de Tareas</t>
  </si>
  <si>
    <t>FIS.GP-12 v.00</t>
  </si>
  <si>
    <t>Seguimiento de 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</si>
</sst>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3"/>
      <name val="Arial Narrow"/>
      <family val="2"/>
    </font>
    <font>
      <sz val="9"/>
      <name val="Arial Narrow"/>
      <family val="2"/>
    </font>
    <font>
      <b/>
      <sz val="10"/>
      <color rgb="FF002060"/>
      <name val="Arial Narrow"/>
      <family val="2"/>
    </font>
    <font>
      <b/>
      <sz val="10"/>
      <color theme="0"/>
      <name val="Arial Narrow"/>
      <family val="2"/>
    </font>
    <font>
      <sz val="10"/>
      <color theme="3"/>
      <name val="Arial Narrow"/>
      <family val="2"/>
    </font>
    <font>
      <sz val="11"/>
      <color theme="3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"/>
    </font>
    <font>
      <sz val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2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0" fontId="4" fillId="0" borderId="0" xfId="1" applyFont="1" applyFill="1" applyBorder="1" applyAlignment="1"/>
    <xf numFmtId="0" fontId="3" fillId="0" borderId="0" xfId="1" applyFont="1" applyFill="1"/>
    <xf numFmtId="0" fontId="2" fillId="0" borderId="0" xfId="1" applyFont="1" applyFill="1" applyBorder="1"/>
    <xf numFmtId="0" fontId="2" fillId="0" borderId="5" xfId="1" applyFont="1" applyFill="1" applyBorder="1"/>
    <xf numFmtId="0" fontId="2" fillId="0" borderId="4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9" fontId="8" fillId="3" borderId="13" xfId="1" applyNumberFormat="1" applyFont="1" applyFill="1" applyBorder="1" applyAlignment="1">
      <alignment vertical="center"/>
    </xf>
    <xf numFmtId="9" fontId="17" fillId="4" borderId="17" xfId="1" applyNumberFormat="1" applyFont="1" applyFill="1" applyBorder="1" applyAlignment="1">
      <alignment vertical="center"/>
    </xf>
    <xf numFmtId="9" fontId="16" fillId="5" borderId="20" xfId="1" applyNumberFormat="1" applyFont="1" applyFill="1" applyBorder="1" applyAlignment="1">
      <alignment vertical="center"/>
    </xf>
    <xf numFmtId="0" fontId="5" fillId="0" borderId="0" xfId="1" applyFont="1" applyFill="1" applyBorder="1"/>
    <xf numFmtId="0" fontId="4" fillId="0" borderId="6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/>
    <xf numFmtId="0" fontId="5" fillId="0" borderId="0" xfId="1" applyFont="1" applyFill="1"/>
    <xf numFmtId="0" fontId="5" fillId="0" borderId="0" xfId="1" applyFont="1" applyFill="1" applyBorder="1" applyAlignment="1">
      <alignment horizontal="right"/>
    </xf>
    <xf numFmtId="0" fontId="5" fillId="0" borderId="5" xfId="1" applyFont="1" applyFill="1" applyBorder="1"/>
    <xf numFmtId="9" fontId="2" fillId="0" borderId="26" xfId="1" applyNumberFormat="1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9" fontId="2" fillId="0" borderId="27" xfId="1" applyNumberFormat="1" applyFont="1" applyFill="1" applyBorder="1" applyAlignment="1">
      <alignment horizontal="center" vertical="center"/>
    </xf>
    <xf numFmtId="9" fontId="2" fillId="0" borderId="28" xfId="1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2" fillId="0" borderId="11" xfId="1" applyFont="1" applyFill="1" applyBorder="1"/>
    <xf numFmtId="0" fontId="2" fillId="0" borderId="10" xfId="1" applyFont="1" applyFill="1" applyBorder="1"/>
    <xf numFmtId="0" fontId="2" fillId="0" borderId="12" xfId="1" applyFont="1" applyFill="1" applyBorder="1"/>
    <xf numFmtId="0" fontId="6" fillId="0" borderId="11" xfId="0" applyFont="1" applyBorder="1"/>
    <xf numFmtId="0" fontId="2" fillId="0" borderId="22" xfId="1" applyFont="1" applyFill="1" applyBorder="1"/>
    <xf numFmtId="0" fontId="7" fillId="0" borderId="11" xfId="2" applyFill="1" applyBorder="1"/>
    <xf numFmtId="9" fontId="2" fillId="0" borderId="30" xfId="1" applyNumberFormat="1" applyFont="1" applyFill="1" applyBorder="1" applyAlignment="1">
      <alignment horizontal="center" vertical="center"/>
    </xf>
    <xf numFmtId="9" fontId="2" fillId="0" borderId="19" xfId="1" applyNumberFormat="1" applyFont="1" applyFill="1" applyBorder="1" applyAlignment="1">
      <alignment horizontal="center" vertical="center" wrapText="1"/>
    </xf>
    <xf numFmtId="9" fontId="17" fillId="0" borderId="21" xfId="1" applyNumberFormat="1" applyFont="1" applyFill="1" applyBorder="1" applyAlignment="1">
      <alignment vertical="center"/>
    </xf>
    <xf numFmtId="9" fontId="8" fillId="3" borderId="25" xfId="1" applyNumberFormat="1" applyFont="1" applyFill="1" applyBorder="1" applyAlignment="1">
      <alignment vertical="center"/>
    </xf>
    <xf numFmtId="9" fontId="17" fillId="4" borderId="31" xfId="1" applyNumberFormat="1" applyFont="1" applyFill="1" applyBorder="1" applyAlignment="1">
      <alignment vertical="center"/>
    </xf>
    <xf numFmtId="14" fontId="2" fillId="0" borderId="19" xfId="1" applyNumberFormat="1" applyFont="1" applyFill="1" applyBorder="1" applyAlignment="1">
      <alignment horizontal="center" vertical="center" wrapText="1"/>
    </xf>
    <xf numFmtId="14" fontId="2" fillId="0" borderId="32" xfId="1" applyNumberFormat="1" applyFont="1" applyFill="1" applyBorder="1" applyAlignment="1">
      <alignment horizontal="center" vertical="center" wrapText="1"/>
    </xf>
    <xf numFmtId="14" fontId="2" fillId="0" borderId="19" xfId="1" applyNumberFormat="1" applyFont="1" applyFill="1" applyBorder="1"/>
    <xf numFmtId="14" fontId="2" fillId="0" borderId="19" xfId="1" applyNumberFormat="1" applyFont="1" applyFill="1" applyBorder="1" applyAlignment="1">
      <alignment horizontal="left" vertical="center" wrapText="1"/>
    </xf>
    <xf numFmtId="14" fontId="8" fillId="0" borderId="19" xfId="1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9" fontId="2" fillId="0" borderId="33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 wrapText="1"/>
    </xf>
    <xf numFmtId="14" fontId="2" fillId="0" borderId="19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14" fontId="5" fillId="0" borderId="19" xfId="1" applyNumberFormat="1" applyFont="1" applyFill="1" applyBorder="1" applyAlignment="1">
      <alignment horizontal="center" vertical="center" wrapText="1"/>
    </xf>
    <xf numFmtId="9" fontId="16" fillId="5" borderId="20" xfId="1" quotePrefix="1" applyNumberFormat="1" applyFont="1" applyFill="1" applyBorder="1" applyAlignment="1">
      <alignment vertical="center"/>
    </xf>
    <xf numFmtId="0" fontId="5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/>
    </xf>
    <xf numFmtId="0" fontId="2" fillId="0" borderId="24" xfId="1" applyFont="1" applyFill="1" applyBorder="1"/>
    <xf numFmtId="14" fontId="2" fillId="0" borderId="16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/>
    </xf>
    <xf numFmtId="0" fontId="8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49" fontId="2" fillId="0" borderId="32" xfId="1" applyNumberFormat="1" applyFont="1" applyFill="1" applyBorder="1" applyAlignment="1">
      <alignment horizontal="center" vertical="center" wrapText="1"/>
    </xf>
    <xf numFmtId="14" fontId="2" fillId="0" borderId="21" xfId="1" applyNumberFormat="1" applyFont="1" applyFill="1" applyBorder="1" applyAlignment="1">
      <alignment horizontal="center"/>
    </xf>
    <xf numFmtId="49" fontId="2" fillId="0" borderId="16" xfId="1" applyNumberFormat="1" applyFont="1" applyFill="1" applyBorder="1" applyAlignment="1">
      <alignment horizontal="center" vertical="center" wrapText="1"/>
    </xf>
    <xf numFmtId="0" fontId="14" fillId="5" borderId="3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14" fillId="5" borderId="35" xfId="1" applyFont="1" applyFill="1" applyBorder="1" applyAlignment="1">
      <alignment horizontal="center" vertical="center" wrapText="1"/>
    </xf>
    <xf numFmtId="0" fontId="9" fillId="3" borderId="47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5" fillId="0" borderId="11" xfId="1" applyFont="1" applyFill="1" applyBorder="1"/>
    <xf numFmtId="14" fontId="5" fillId="0" borderId="16" xfId="1" applyNumberFormat="1" applyFont="1" applyFill="1" applyBorder="1" applyAlignment="1">
      <alignment horizontal="center" vertical="center" wrapText="1"/>
    </xf>
    <xf numFmtId="0" fontId="12" fillId="4" borderId="42" xfId="1" applyFont="1" applyFill="1" applyBorder="1" applyAlignment="1">
      <alignment horizontal="center" vertical="center" wrapText="1"/>
    </xf>
    <xf numFmtId="9" fontId="3" fillId="3" borderId="4" xfId="1" applyNumberFormat="1" applyFont="1" applyFill="1" applyBorder="1" applyAlignment="1">
      <alignment vertical="center"/>
    </xf>
    <xf numFmtId="9" fontId="17" fillId="4" borderId="34" xfId="1" applyNumberFormat="1" applyFont="1" applyFill="1" applyBorder="1" applyAlignment="1">
      <alignment vertical="center"/>
    </xf>
    <xf numFmtId="0" fontId="5" fillId="0" borderId="34" xfId="1" applyFont="1" applyFill="1" applyBorder="1" applyAlignment="1">
      <alignment horizontal="center"/>
    </xf>
    <xf numFmtId="0" fontId="5" fillId="0" borderId="34" xfId="1" applyFont="1" applyFill="1" applyBorder="1"/>
    <xf numFmtId="0" fontId="2" fillId="0" borderId="34" xfId="1" applyFont="1" applyFill="1" applyBorder="1"/>
    <xf numFmtId="14" fontId="2" fillId="0" borderId="34" xfId="1" applyNumberFormat="1" applyFont="1" applyFill="1" applyBorder="1" applyAlignment="1">
      <alignment horizontal="center"/>
    </xf>
    <xf numFmtId="14" fontId="2" fillId="0" borderId="17" xfId="1" applyNumberFormat="1" applyFont="1" applyFill="1" applyBorder="1" applyAlignment="1">
      <alignment horizontal="center"/>
    </xf>
    <xf numFmtId="14" fontId="2" fillId="0" borderId="16" xfId="1" applyNumberFormat="1" applyFont="1" applyFill="1" applyBorder="1"/>
    <xf numFmtId="14" fontId="2" fillId="0" borderId="16" xfId="1" applyNumberFormat="1" applyFont="1" applyFill="1" applyBorder="1" applyAlignment="1">
      <alignment horizontal="center"/>
    </xf>
    <xf numFmtId="14" fontId="2" fillId="0" borderId="53" xfId="1" applyNumberFormat="1" applyFont="1" applyFill="1" applyBorder="1"/>
    <xf numFmtId="0" fontId="14" fillId="5" borderId="12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12" fillId="4" borderId="34" xfId="1" applyFont="1" applyFill="1" applyBorder="1" applyAlignment="1">
      <alignment horizontal="center" vertical="center" wrapText="1"/>
    </xf>
    <xf numFmtId="14" fontId="2" fillId="0" borderId="17" xfId="1" applyNumberFormat="1" applyFont="1" applyFill="1" applyBorder="1" applyAlignment="1">
      <alignment horizontal="center" wrapText="1"/>
    </xf>
    <xf numFmtId="14" fontId="2" fillId="0" borderId="16" xfId="1" applyNumberFormat="1" applyFont="1" applyFill="1" applyBorder="1" applyAlignment="1">
      <alignment horizontal="center" vertical="center"/>
    </xf>
    <xf numFmtId="0" fontId="2" fillId="0" borderId="36" xfId="1" applyFont="1" applyFill="1" applyBorder="1"/>
    <xf numFmtId="0" fontId="2" fillId="0" borderId="36" xfId="1" applyFont="1" applyFill="1" applyBorder="1" applyAlignment="1">
      <alignment horizontal="center" vertical="center"/>
    </xf>
    <xf numFmtId="0" fontId="2" fillId="0" borderId="54" xfId="1" applyFont="1" applyFill="1" applyBorder="1"/>
    <xf numFmtId="14" fontId="2" fillId="0" borderId="36" xfId="1" applyNumberFormat="1" applyFont="1" applyFill="1" applyBorder="1" applyAlignment="1">
      <alignment horizontal="center" vertical="center" wrapText="1"/>
    </xf>
    <xf numFmtId="14" fontId="2" fillId="0" borderId="26" xfId="1" applyNumberFormat="1" applyFont="1" applyFill="1" applyBorder="1" applyAlignment="1">
      <alignment horizontal="center" vertical="center" wrapText="1"/>
    </xf>
    <xf numFmtId="14" fontId="2" fillId="0" borderId="26" xfId="1" applyNumberFormat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3" fillId="0" borderId="11" xfId="0" applyFont="1" applyBorder="1"/>
    <xf numFmtId="0" fontId="2" fillId="0" borderId="0" xfId="1" applyFont="1" applyFill="1" applyBorder="1" applyAlignment="1"/>
    <xf numFmtId="0" fontId="22" fillId="0" borderId="0" xfId="1" applyFont="1" applyFill="1" applyBorder="1" applyAlignment="1"/>
    <xf numFmtId="0" fontId="22" fillId="0" borderId="22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4" fillId="0" borderId="0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9" fontId="3" fillId="3" borderId="34" xfId="1" applyNumberFormat="1" applyFont="1" applyFill="1" applyBorder="1" applyAlignment="1">
      <alignment vertical="center"/>
    </xf>
    <xf numFmtId="0" fontId="2" fillId="0" borderId="41" xfId="1" applyFont="1" applyFill="1" applyBorder="1"/>
    <xf numFmtId="0" fontId="2" fillId="0" borderId="58" xfId="1" applyFont="1" applyFill="1" applyBorder="1"/>
    <xf numFmtId="0" fontId="2" fillId="0" borderId="43" xfId="1" applyFont="1" applyFill="1" applyBorder="1"/>
    <xf numFmtId="0" fontId="5" fillId="0" borderId="1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19" xfId="0" applyFont="1" applyBorder="1" applyAlignment="1">
      <alignment horizontal="left" vertical="center"/>
    </xf>
    <xf numFmtId="0" fontId="28" fillId="0" borderId="3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46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/>
    </xf>
    <xf numFmtId="0" fontId="2" fillId="0" borderId="22" xfId="1" applyFont="1" applyFill="1" applyBorder="1" applyAlignment="1">
      <alignment horizontal="left"/>
    </xf>
    <xf numFmtId="0" fontId="22" fillId="0" borderId="22" xfId="1" applyFont="1" applyFill="1" applyBorder="1" applyAlignment="1">
      <alignment horizontal="left"/>
    </xf>
    <xf numFmtId="0" fontId="19" fillId="0" borderId="47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7" fillId="0" borderId="11" xfId="2" applyFill="1" applyBorder="1" applyAlignment="1">
      <alignment horizontal="left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/>
    </xf>
    <xf numFmtId="9" fontId="15" fillId="0" borderId="34" xfId="1" applyNumberFormat="1" applyFont="1" applyFill="1" applyBorder="1" applyAlignment="1">
      <alignment horizontal="center"/>
    </xf>
    <xf numFmtId="9" fontId="15" fillId="0" borderId="43" xfId="1" applyNumberFormat="1" applyFont="1" applyFill="1" applyBorder="1" applyAlignment="1">
      <alignment horizontal="center"/>
    </xf>
    <xf numFmtId="14" fontId="2" fillId="0" borderId="34" xfId="1" applyNumberFormat="1" applyFont="1" applyFill="1" applyBorder="1" applyAlignment="1">
      <alignment horizontal="center"/>
    </xf>
    <xf numFmtId="14" fontId="2" fillId="0" borderId="43" xfId="1" applyNumberFormat="1" applyFont="1" applyFill="1" applyBorder="1" applyAlignment="1">
      <alignment horizontal="center"/>
    </xf>
    <xf numFmtId="9" fontId="15" fillId="0" borderId="55" xfId="1" applyNumberFormat="1" applyFont="1" applyFill="1" applyBorder="1" applyAlignment="1">
      <alignment horizontal="center"/>
    </xf>
    <xf numFmtId="9" fontId="15" fillId="0" borderId="56" xfId="1" applyNumberFormat="1" applyFont="1" applyFill="1" applyBorder="1" applyAlignment="1">
      <alignment horizontal="center"/>
    </xf>
    <xf numFmtId="9" fontId="15" fillId="0" borderId="57" xfId="1" applyNumberFormat="1" applyFont="1" applyFill="1" applyBorder="1" applyAlignment="1">
      <alignment horizontal="center"/>
    </xf>
    <xf numFmtId="9" fontId="13" fillId="0" borderId="55" xfId="1" applyNumberFormat="1" applyFont="1" applyFill="1" applyBorder="1" applyAlignment="1">
      <alignment horizontal="center"/>
    </xf>
    <xf numFmtId="9" fontId="13" fillId="0" borderId="56" xfId="1" applyNumberFormat="1" applyFont="1" applyFill="1" applyBorder="1" applyAlignment="1">
      <alignment horizontal="center"/>
    </xf>
    <xf numFmtId="9" fontId="13" fillId="0" borderId="57" xfId="1" applyNumberFormat="1" applyFont="1" applyFill="1" applyBorder="1" applyAlignment="1">
      <alignment horizontal="center"/>
    </xf>
    <xf numFmtId="0" fontId="31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horizontal="left" vertical="center"/>
    </xf>
    <xf numFmtId="0" fontId="32" fillId="0" borderId="1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5" fillId="0" borderId="51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14" fontId="2" fillId="0" borderId="2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30" xfId="1" applyNumberFormat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14" fontId="2" fillId="0" borderId="38" xfId="1" applyNumberFormat="1" applyFont="1" applyFill="1" applyBorder="1" applyAlignment="1">
      <alignment horizontal="center"/>
    </xf>
    <xf numFmtId="14" fontId="2" fillId="0" borderId="39" xfId="1" applyNumberFormat="1" applyFont="1" applyFill="1" applyBorder="1" applyAlignment="1">
      <alignment horizontal="center"/>
    </xf>
    <xf numFmtId="14" fontId="2" fillId="0" borderId="50" xfId="1" applyNumberFormat="1" applyFont="1" applyFill="1" applyBorder="1" applyAlignment="1">
      <alignment horizontal="center"/>
    </xf>
    <xf numFmtId="14" fontId="2" fillId="0" borderId="23" xfId="1" applyNumberFormat="1" applyFont="1" applyFill="1" applyBorder="1" applyAlignment="1">
      <alignment horizontal="center" vertical="center"/>
    </xf>
    <xf numFmtId="14" fontId="2" fillId="0" borderId="7" xfId="1" applyNumberFormat="1" applyFont="1" applyFill="1" applyBorder="1" applyAlignment="1">
      <alignment horizontal="center" vertical="center"/>
    </xf>
    <xf numFmtId="14" fontId="2" fillId="0" borderId="30" xfId="1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40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14" fontId="2" fillId="0" borderId="40" xfId="1" applyNumberFormat="1" applyFont="1" applyFill="1" applyBorder="1" applyAlignment="1">
      <alignment horizontal="center"/>
    </xf>
    <xf numFmtId="14" fontId="2" fillId="0" borderId="52" xfId="1" applyNumberFormat="1" applyFont="1" applyFill="1" applyBorder="1" applyAlignment="1">
      <alignment horizontal="center"/>
    </xf>
    <xf numFmtId="0" fontId="19" fillId="0" borderId="1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</cellXfs>
  <cellStyles count="4">
    <cellStyle name="Hipervínculo" xfId="2" builtinId="8"/>
    <cellStyle name="Hipervínculo visitado" xfId="3" builtinId="9" hidden="1"/>
    <cellStyle name="Normal" xfId="0" builtinId="0"/>
    <cellStyle name="Normal 14" xfId="1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63500</xdr:rowOff>
    </xdr:from>
    <xdr:to>
      <xdr:col>0</xdr:col>
      <xdr:colOff>812800</xdr:colOff>
      <xdr:row>3</xdr:row>
      <xdr:rowOff>215900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596900" cy="7239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70556</xdr:colOff>
      <xdr:row>0</xdr:row>
      <xdr:rowOff>28222</xdr:rowOff>
    </xdr:from>
    <xdr:to>
      <xdr:col>2</xdr:col>
      <xdr:colOff>667456</xdr:colOff>
      <xdr:row>3</xdr:row>
      <xdr:rowOff>167738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7" y="28222"/>
          <a:ext cx="596900" cy="732183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46735</xdr:rowOff>
    </xdr:from>
    <xdr:to>
      <xdr:col>3</xdr:col>
      <xdr:colOff>825500</xdr:colOff>
      <xdr:row>4</xdr:row>
      <xdr:rowOff>160683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24535"/>
          <a:ext cx="558800" cy="685448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dirinteraccionsocial@unipamplona.edu.co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Relationship Id="rId5" Type="http://schemas.openxmlformats.org/officeDocument/2006/relationships/vmlDrawing" Target="../drawings/vmlDrawing2.vml"/><Relationship Id="rId6" Type="http://schemas.openxmlformats.org/officeDocument/2006/relationships/comments" Target="../comments2.xml"/><Relationship Id="rId1" Type="http://schemas.openxmlformats.org/officeDocument/2006/relationships/hyperlink" Target="mailto:dirinteraccionsocial@unipamplona.edu.co" TargetMode="External"/><Relationship Id="rId2" Type="http://schemas.openxmlformats.org/officeDocument/2006/relationships/hyperlink" Target="mailto:seguimientogp@unipamplon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5"/>
  <sheetViews>
    <sheetView tabSelected="1" view="pageLayout" zoomScale="85" zoomScaleSheetLayoutView="85" zoomScalePageLayoutView="85" workbookViewId="0">
      <selection activeCell="M8" sqref="M8:Q8"/>
    </sheetView>
  </sheetViews>
  <sheetFormatPr baseColWidth="10" defaultRowHeight="13" x14ac:dyDescent="0.15"/>
  <cols>
    <col min="1" max="1" width="2.5" style="1" customWidth="1"/>
    <col min="2" max="2" width="4.1640625" style="1" customWidth="1"/>
    <col min="3" max="3" width="17.1640625" style="1" customWidth="1"/>
    <col min="4" max="4" width="16" style="1" customWidth="1"/>
    <col min="5" max="5" width="14.5" style="1" customWidth="1"/>
    <col min="6" max="6" width="12.5" style="1" customWidth="1"/>
    <col min="7" max="7" width="14.1640625" style="1" customWidth="1"/>
    <col min="8" max="8" width="7.6640625" style="1" bestFit="1" customWidth="1"/>
    <col min="9" max="9" width="6.33203125" style="1" customWidth="1"/>
    <col min="10" max="10" width="6.1640625" style="1" customWidth="1"/>
    <col min="11" max="11" width="5.5" style="1" customWidth="1"/>
    <col min="12" max="12" width="5.33203125" style="1" customWidth="1"/>
    <col min="13" max="13" width="6.6640625" style="1" customWidth="1"/>
    <col min="14" max="14" width="6.1640625" style="1" customWidth="1"/>
    <col min="15" max="15" width="6.5" style="1" customWidth="1"/>
    <col min="16" max="16" width="5.6640625" style="1" customWidth="1"/>
    <col min="17" max="17" width="5.83203125" style="1" customWidth="1"/>
    <col min="18" max="18" width="5.5" style="1" customWidth="1"/>
    <col min="19" max="19" width="6.33203125" style="1" customWidth="1"/>
    <col min="20" max="20" width="12" style="1" customWidth="1"/>
    <col min="21" max="21" width="16.5" style="1" customWidth="1"/>
    <col min="22" max="256" width="10.83203125" style="1"/>
    <col min="257" max="257" width="2.5" style="1" customWidth="1"/>
    <col min="258" max="258" width="4.1640625" style="1" customWidth="1"/>
    <col min="259" max="259" width="36.6640625" style="1" customWidth="1"/>
    <col min="260" max="260" width="21.5" style="1" customWidth="1"/>
    <col min="261" max="261" width="14.1640625" style="1" customWidth="1"/>
    <col min="262" max="262" width="7.5" style="1" customWidth="1"/>
    <col min="263" max="263" width="8.1640625" style="1" customWidth="1"/>
    <col min="264" max="264" width="8" style="1" customWidth="1"/>
    <col min="265" max="265" width="11.33203125" style="1" bestFit="1" customWidth="1"/>
    <col min="266" max="266" width="7.6640625" style="1" customWidth="1"/>
    <col min="267" max="267" width="10.33203125" style="1" customWidth="1"/>
    <col min="268" max="268" width="8.5" style="1" customWidth="1"/>
    <col min="269" max="269" width="10" style="1" customWidth="1"/>
    <col min="270" max="270" width="8.83203125" style="1" customWidth="1"/>
    <col min="271" max="271" width="10" style="1" customWidth="1"/>
    <col min="272" max="272" width="7.83203125" style="1" customWidth="1"/>
    <col min="273" max="273" width="9.83203125" style="1" customWidth="1"/>
    <col min="274" max="274" width="8.1640625" style="1" customWidth="1"/>
    <col min="275" max="275" width="8.6640625" style="1" customWidth="1"/>
    <col min="276" max="276" width="17.5" style="1" customWidth="1"/>
    <col min="277" max="277" width="17.1640625" style="1" customWidth="1"/>
    <col min="278" max="512" width="10.83203125" style="1"/>
    <col min="513" max="513" width="2.5" style="1" customWidth="1"/>
    <col min="514" max="514" width="4.1640625" style="1" customWidth="1"/>
    <col min="515" max="515" width="36.6640625" style="1" customWidth="1"/>
    <col min="516" max="516" width="21.5" style="1" customWidth="1"/>
    <col min="517" max="517" width="14.1640625" style="1" customWidth="1"/>
    <col min="518" max="518" width="7.5" style="1" customWidth="1"/>
    <col min="519" max="519" width="8.1640625" style="1" customWidth="1"/>
    <col min="520" max="520" width="8" style="1" customWidth="1"/>
    <col min="521" max="521" width="11.33203125" style="1" bestFit="1" customWidth="1"/>
    <col min="522" max="522" width="7.6640625" style="1" customWidth="1"/>
    <col min="523" max="523" width="10.33203125" style="1" customWidth="1"/>
    <col min="524" max="524" width="8.5" style="1" customWidth="1"/>
    <col min="525" max="525" width="10" style="1" customWidth="1"/>
    <col min="526" max="526" width="8.83203125" style="1" customWidth="1"/>
    <col min="527" max="527" width="10" style="1" customWidth="1"/>
    <col min="528" max="528" width="7.83203125" style="1" customWidth="1"/>
    <col min="529" max="529" width="9.83203125" style="1" customWidth="1"/>
    <col min="530" max="530" width="8.1640625" style="1" customWidth="1"/>
    <col min="531" max="531" width="8.6640625" style="1" customWidth="1"/>
    <col min="532" max="532" width="17.5" style="1" customWidth="1"/>
    <col min="533" max="533" width="17.1640625" style="1" customWidth="1"/>
    <col min="534" max="768" width="10.83203125" style="1"/>
    <col min="769" max="769" width="2.5" style="1" customWidth="1"/>
    <col min="770" max="770" width="4.1640625" style="1" customWidth="1"/>
    <col min="771" max="771" width="36.6640625" style="1" customWidth="1"/>
    <col min="772" max="772" width="21.5" style="1" customWidth="1"/>
    <col min="773" max="773" width="14.1640625" style="1" customWidth="1"/>
    <col min="774" max="774" width="7.5" style="1" customWidth="1"/>
    <col min="775" max="775" width="8.1640625" style="1" customWidth="1"/>
    <col min="776" max="776" width="8" style="1" customWidth="1"/>
    <col min="777" max="777" width="11.33203125" style="1" bestFit="1" customWidth="1"/>
    <col min="778" max="778" width="7.6640625" style="1" customWidth="1"/>
    <col min="779" max="779" width="10.33203125" style="1" customWidth="1"/>
    <col min="780" max="780" width="8.5" style="1" customWidth="1"/>
    <col min="781" max="781" width="10" style="1" customWidth="1"/>
    <col min="782" max="782" width="8.83203125" style="1" customWidth="1"/>
    <col min="783" max="783" width="10" style="1" customWidth="1"/>
    <col min="784" max="784" width="7.83203125" style="1" customWidth="1"/>
    <col min="785" max="785" width="9.83203125" style="1" customWidth="1"/>
    <col min="786" max="786" width="8.1640625" style="1" customWidth="1"/>
    <col min="787" max="787" width="8.6640625" style="1" customWidth="1"/>
    <col min="788" max="788" width="17.5" style="1" customWidth="1"/>
    <col min="789" max="789" width="17.1640625" style="1" customWidth="1"/>
    <col min="790" max="1024" width="10.83203125" style="1"/>
    <col min="1025" max="1025" width="2.5" style="1" customWidth="1"/>
    <col min="1026" max="1026" width="4.1640625" style="1" customWidth="1"/>
    <col min="1027" max="1027" width="36.6640625" style="1" customWidth="1"/>
    <col min="1028" max="1028" width="21.5" style="1" customWidth="1"/>
    <col min="1029" max="1029" width="14.1640625" style="1" customWidth="1"/>
    <col min="1030" max="1030" width="7.5" style="1" customWidth="1"/>
    <col min="1031" max="1031" width="8.1640625" style="1" customWidth="1"/>
    <col min="1032" max="1032" width="8" style="1" customWidth="1"/>
    <col min="1033" max="1033" width="11.33203125" style="1" bestFit="1" customWidth="1"/>
    <col min="1034" max="1034" width="7.6640625" style="1" customWidth="1"/>
    <col min="1035" max="1035" width="10.33203125" style="1" customWidth="1"/>
    <col min="1036" max="1036" width="8.5" style="1" customWidth="1"/>
    <col min="1037" max="1037" width="10" style="1" customWidth="1"/>
    <col min="1038" max="1038" width="8.83203125" style="1" customWidth="1"/>
    <col min="1039" max="1039" width="10" style="1" customWidth="1"/>
    <col min="1040" max="1040" width="7.83203125" style="1" customWidth="1"/>
    <col min="1041" max="1041" width="9.83203125" style="1" customWidth="1"/>
    <col min="1042" max="1042" width="8.1640625" style="1" customWidth="1"/>
    <col min="1043" max="1043" width="8.6640625" style="1" customWidth="1"/>
    <col min="1044" max="1044" width="17.5" style="1" customWidth="1"/>
    <col min="1045" max="1045" width="17.1640625" style="1" customWidth="1"/>
    <col min="1046" max="1280" width="10.83203125" style="1"/>
    <col min="1281" max="1281" width="2.5" style="1" customWidth="1"/>
    <col min="1282" max="1282" width="4.1640625" style="1" customWidth="1"/>
    <col min="1283" max="1283" width="36.6640625" style="1" customWidth="1"/>
    <col min="1284" max="1284" width="21.5" style="1" customWidth="1"/>
    <col min="1285" max="1285" width="14.1640625" style="1" customWidth="1"/>
    <col min="1286" max="1286" width="7.5" style="1" customWidth="1"/>
    <col min="1287" max="1287" width="8.1640625" style="1" customWidth="1"/>
    <col min="1288" max="1288" width="8" style="1" customWidth="1"/>
    <col min="1289" max="1289" width="11.33203125" style="1" bestFit="1" customWidth="1"/>
    <col min="1290" max="1290" width="7.6640625" style="1" customWidth="1"/>
    <col min="1291" max="1291" width="10.33203125" style="1" customWidth="1"/>
    <col min="1292" max="1292" width="8.5" style="1" customWidth="1"/>
    <col min="1293" max="1293" width="10" style="1" customWidth="1"/>
    <col min="1294" max="1294" width="8.83203125" style="1" customWidth="1"/>
    <col min="1295" max="1295" width="10" style="1" customWidth="1"/>
    <col min="1296" max="1296" width="7.83203125" style="1" customWidth="1"/>
    <col min="1297" max="1297" width="9.83203125" style="1" customWidth="1"/>
    <col min="1298" max="1298" width="8.1640625" style="1" customWidth="1"/>
    <col min="1299" max="1299" width="8.6640625" style="1" customWidth="1"/>
    <col min="1300" max="1300" width="17.5" style="1" customWidth="1"/>
    <col min="1301" max="1301" width="17.1640625" style="1" customWidth="1"/>
    <col min="1302" max="1536" width="10.83203125" style="1"/>
    <col min="1537" max="1537" width="2.5" style="1" customWidth="1"/>
    <col min="1538" max="1538" width="4.1640625" style="1" customWidth="1"/>
    <col min="1539" max="1539" width="36.6640625" style="1" customWidth="1"/>
    <col min="1540" max="1540" width="21.5" style="1" customWidth="1"/>
    <col min="1541" max="1541" width="14.1640625" style="1" customWidth="1"/>
    <col min="1542" max="1542" width="7.5" style="1" customWidth="1"/>
    <col min="1543" max="1543" width="8.1640625" style="1" customWidth="1"/>
    <col min="1544" max="1544" width="8" style="1" customWidth="1"/>
    <col min="1545" max="1545" width="11.33203125" style="1" bestFit="1" customWidth="1"/>
    <col min="1546" max="1546" width="7.6640625" style="1" customWidth="1"/>
    <col min="1547" max="1547" width="10.33203125" style="1" customWidth="1"/>
    <col min="1548" max="1548" width="8.5" style="1" customWidth="1"/>
    <col min="1549" max="1549" width="10" style="1" customWidth="1"/>
    <col min="1550" max="1550" width="8.83203125" style="1" customWidth="1"/>
    <col min="1551" max="1551" width="10" style="1" customWidth="1"/>
    <col min="1552" max="1552" width="7.83203125" style="1" customWidth="1"/>
    <col min="1553" max="1553" width="9.83203125" style="1" customWidth="1"/>
    <col min="1554" max="1554" width="8.1640625" style="1" customWidth="1"/>
    <col min="1555" max="1555" width="8.6640625" style="1" customWidth="1"/>
    <col min="1556" max="1556" width="17.5" style="1" customWidth="1"/>
    <col min="1557" max="1557" width="17.1640625" style="1" customWidth="1"/>
    <col min="1558" max="1792" width="10.83203125" style="1"/>
    <col min="1793" max="1793" width="2.5" style="1" customWidth="1"/>
    <col min="1794" max="1794" width="4.1640625" style="1" customWidth="1"/>
    <col min="1795" max="1795" width="36.6640625" style="1" customWidth="1"/>
    <col min="1796" max="1796" width="21.5" style="1" customWidth="1"/>
    <col min="1797" max="1797" width="14.1640625" style="1" customWidth="1"/>
    <col min="1798" max="1798" width="7.5" style="1" customWidth="1"/>
    <col min="1799" max="1799" width="8.1640625" style="1" customWidth="1"/>
    <col min="1800" max="1800" width="8" style="1" customWidth="1"/>
    <col min="1801" max="1801" width="11.33203125" style="1" bestFit="1" customWidth="1"/>
    <col min="1802" max="1802" width="7.6640625" style="1" customWidth="1"/>
    <col min="1803" max="1803" width="10.33203125" style="1" customWidth="1"/>
    <col min="1804" max="1804" width="8.5" style="1" customWidth="1"/>
    <col min="1805" max="1805" width="10" style="1" customWidth="1"/>
    <col min="1806" max="1806" width="8.83203125" style="1" customWidth="1"/>
    <col min="1807" max="1807" width="10" style="1" customWidth="1"/>
    <col min="1808" max="1808" width="7.83203125" style="1" customWidth="1"/>
    <col min="1809" max="1809" width="9.83203125" style="1" customWidth="1"/>
    <col min="1810" max="1810" width="8.1640625" style="1" customWidth="1"/>
    <col min="1811" max="1811" width="8.6640625" style="1" customWidth="1"/>
    <col min="1812" max="1812" width="17.5" style="1" customWidth="1"/>
    <col min="1813" max="1813" width="17.1640625" style="1" customWidth="1"/>
    <col min="1814" max="2048" width="10.83203125" style="1"/>
    <col min="2049" max="2049" width="2.5" style="1" customWidth="1"/>
    <col min="2050" max="2050" width="4.1640625" style="1" customWidth="1"/>
    <col min="2051" max="2051" width="36.6640625" style="1" customWidth="1"/>
    <col min="2052" max="2052" width="21.5" style="1" customWidth="1"/>
    <col min="2053" max="2053" width="14.1640625" style="1" customWidth="1"/>
    <col min="2054" max="2054" width="7.5" style="1" customWidth="1"/>
    <col min="2055" max="2055" width="8.1640625" style="1" customWidth="1"/>
    <col min="2056" max="2056" width="8" style="1" customWidth="1"/>
    <col min="2057" max="2057" width="11.33203125" style="1" bestFit="1" customWidth="1"/>
    <col min="2058" max="2058" width="7.6640625" style="1" customWidth="1"/>
    <col min="2059" max="2059" width="10.33203125" style="1" customWidth="1"/>
    <col min="2060" max="2060" width="8.5" style="1" customWidth="1"/>
    <col min="2061" max="2061" width="10" style="1" customWidth="1"/>
    <col min="2062" max="2062" width="8.83203125" style="1" customWidth="1"/>
    <col min="2063" max="2063" width="10" style="1" customWidth="1"/>
    <col min="2064" max="2064" width="7.83203125" style="1" customWidth="1"/>
    <col min="2065" max="2065" width="9.83203125" style="1" customWidth="1"/>
    <col min="2066" max="2066" width="8.1640625" style="1" customWidth="1"/>
    <col min="2067" max="2067" width="8.6640625" style="1" customWidth="1"/>
    <col min="2068" max="2068" width="17.5" style="1" customWidth="1"/>
    <col min="2069" max="2069" width="17.1640625" style="1" customWidth="1"/>
    <col min="2070" max="2304" width="10.83203125" style="1"/>
    <col min="2305" max="2305" width="2.5" style="1" customWidth="1"/>
    <col min="2306" max="2306" width="4.1640625" style="1" customWidth="1"/>
    <col min="2307" max="2307" width="36.6640625" style="1" customWidth="1"/>
    <col min="2308" max="2308" width="21.5" style="1" customWidth="1"/>
    <col min="2309" max="2309" width="14.1640625" style="1" customWidth="1"/>
    <col min="2310" max="2310" width="7.5" style="1" customWidth="1"/>
    <col min="2311" max="2311" width="8.1640625" style="1" customWidth="1"/>
    <col min="2312" max="2312" width="8" style="1" customWidth="1"/>
    <col min="2313" max="2313" width="11.33203125" style="1" bestFit="1" customWidth="1"/>
    <col min="2314" max="2314" width="7.6640625" style="1" customWidth="1"/>
    <col min="2315" max="2315" width="10.33203125" style="1" customWidth="1"/>
    <col min="2316" max="2316" width="8.5" style="1" customWidth="1"/>
    <col min="2317" max="2317" width="10" style="1" customWidth="1"/>
    <col min="2318" max="2318" width="8.83203125" style="1" customWidth="1"/>
    <col min="2319" max="2319" width="10" style="1" customWidth="1"/>
    <col min="2320" max="2320" width="7.83203125" style="1" customWidth="1"/>
    <col min="2321" max="2321" width="9.83203125" style="1" customWidth="1"/>
    <col min="2322" max="2322" width="8.1640625" style="1" customWidth="1"/>
    <col min="2323" max="2323" width="8.6640625" style="1" customWidth="1"/>
    <col min="2324" max="2324" width="17.5" style="1" customWidth="1"/>
    <col min="2325" max="2325" width="17.1640625" style="1" customWidth="1"/>
    <col min="2326" max="2560" width="10.83203125" style="1"/>
    <col min="2561" max="2561" width="2.5" style="1" customWidth="1"/>
    <col min="2562" max="2562" width="4.1640625" style="1" customWidth="1"/>
    <col min="2563" max="2563" width="36.6640625" style="1" customWidth="1"/>
    <col min="2564" max="2564" width="21.5" style="1" customWidth="1"/>
    <col min="2565" max="2565" width="14.1640625" style="1" customWidth="1"/>
    <col min="2566" max="2566" width="7.5" style="1" customWidth="1"/>
    <col min="2567" max="2567" width="8.1640625" style="1" customWidth="1"/>
    <col min="2568" max="2568" width="8" style="1" customWidth="1"/>
    <col min="2569" max="2569" width="11.33203125" style="1" bestFit="1" customWidth="1"/>
    <col min="2570" max="2570" width="7.6640625" style="1" customWidth="1"/>
    <col min="2571" max="2571" width="10.33203125" style="1" customWidth="1"/>
    <col min="2572" max="2572" width="8.5" style="1" customWidth="1"/>
    <col min="2573" max="2573" width="10" style="1" customWidth="1"/>
    <col min="2574" max="2574" width="8.83203125" style="1" customWidth="1"/>
    <col min="2575" max="2575" width="10" style="1" customWidth="1"/>
    <col min="2576" max="2576" width="7.83203125" style="1" customWidth="1"/>
    <col min="2577" max="2577" width="9.83203125" style="1" customWidth="1"/>
    <col min="2578" max="2578" width="8.1640625" style="1" customWidth="1"/>
    <col min="2579" max="2579" width="8.6640625" style="1" customWidth="1"/>
    <col min="2580" max="2580" width="17.5" style="1" customWidth="1"/>
    <col min="2581" max="2581" width="17.1640625" style="1" customWidth="1"/>
    <col min="2582" max="2816" width="10.83203125" style="1"/>
    <col min="2817" max="2817" width="2.5" style="1" customWidth="1"/>
    <col min="2818" max="2818" width="4.1640625" style="1" customWidth="1"/>
    <col min="2819" max="2819" width="36.6640625" style="1" customWidth="1"/>
    <col min="2820" max="2820" width="21.5" style="1" customWidth="1"/>
    <col min="2821" max="2821" width="14.1640625" style="1" customWidth="1"/>
    <col min="2822" max="2822" width="7.5" style="1" customWidth="1"/>
    <col min="2823" max="2823" width="8.1640625" style="1" customWidth="1"/>
    <col min="2824" max="2824" width="8" style="1" customWidth="1"/>
    <col min="2825" max="2825" width="11.33203125" style="1" bestFit="1" customWidth="1"/>
    <col min="2826" max="2826" width="7.6640625" style="1" customWidth="1"/>
    <col min="2827" max="2827" width="10.33203125" style="1" customWidth="1"/>
    <col min="2828" max="2828" width="8.5" style="1" customWidth="1"/>
    <col min="2829" max="2829" width="10" style="1" customWidth="1"/>
    <col min="2830" max="2830" width="8.83203125" style="1" customWidth="1"/>
    <col min="2831" max="2831" width="10" style="1" customWidth="1"/>
    <col min="2832" max="2832" width="7.83203125" style="1" customWidth="1"/>
    <col min="2833" max="2833" width="9.83203125" style="1" customWidth="1"/>
    <col min="2834" max="2834" width="8.1640625" style="1" customWidth="1"/>
    <col min="2835" max="2835" width="8.6640625" style="1" customWidth="1"/>
    <col min="2836" max="2836" width="17.5" style="1" customWidth="1"/>
    <col min="2837" max="2837" width="17.1640625" style="1" customWidth="1"/>
    <col min="2838" max="3072" width="10.83203125" style="1"/>
    <col min="3073" max="3073" width="2.5" style="1" customWidth="1"/>
    <col min="3074" max="3074" width="4.1640625" style="1" customWidth="1"/>
    <col min="3075" max="3075" width="36.6640625" style="1" customWidth="1"/>
    <col min="3076" max="3076" width="21.5" style="1" customWidth="1"/>
    <col min="3077" max="3077" width="14.1640625" style="1" customWidth="1"/>
    <col min="3078" max="3078" width="7.5" style="1" customWidth="1"/>
    <col min="3079" max="3079" width="8.1640625" style="1" customWidth="1"/>
    <col min="3080" max="3080" width="8" style="1" customWidth="1"/>
    <col min="3081" max="3081" width="11.33203125" style="1" bestFit="1" customWidth="1"/>
    <col min="3082" max="3082" width="7.6640625" style="1" customWidth="1"/>
    <col min="3083" max="3083" width="10.33203125" style="1" customWidth="1"/>
    <col min="3084" max="3084" width="8.5" style="1" customWidth="1"/>
    <col min="3085" max="3085" width="10" style="1" customWidth="1"/>
    <col min="3086" max="3086" width="8.83203125" style="1" customWidth="1"/>
    <col min="3087" max="3087" width="10" style="1" customWidth="1"/>
    <col min="3088" max="3088" width="7.83203125" style="1" customWidth="1"/>
    <col min="3089" max="3089" width="9.83203125" style="1" customWidth="1"/>
    <col min="3090" max="3090" width="8.1640625" style="1" customWidth="1"/>
    <col min="3091" max="3091" width="8.6640625" style="1" customWidth="1"/>
    <col min="3092" max="3092" width="17.5" style="1" customWidth="1"/>
    <col min="3093" max="3093" width="17.1640625" style="1" customWidth="1"/>
    <col min="3094" max="3328" width="10.83203125" style="1"/>
    <col min="3329" max="3329" width="2.5" style="1" customWidth="1"/>
    <col min="3330" max="3330" width="4.1640625" style="1" customWidth="1"/>
    <col min="3331" max="3331" width="36.6640625" style="1" customWidth="1"/>
    <col min="3332" max="3332" width="21.5" style="1" customWidth="1"/>
    <col min="3333" max="3333" width="14.1640625" style="1" customWidth="1"/>
    <col min="3334" max="3334" width="7.5" style="1" customWidth="1"/>
    <col min="3335" max="3335" width="8.1640625" style="1" customWidth="1"/>
    <col min="3336" max="3336" width="8" style="1" customWidth="1"/>
    <col min="3337" max="3337" width="11.33203125" style="1" bestFit="1" customWidth="1"/>
    <col min="3338" max="3338" width="7.6640625" style="1" customWidth="1"/>
    <col min="3339" max="3339" width="10.33203125" style="1" customWidth="1"/>
    <col min="3340" max="3340" width="8.5" style="1" customWidth="1"/>
    <col min="3341" max="3341" width="10" style="1" customWidth="1"/>
    <col min="3342" max="3342" width="8.83203125" style="1" customWidth="1"/>
    <col min="3343" max="3343" width="10" style="1" customWidth="1"/>
    <col min="3344" max="3344" width="7.83203125" style="1" customWidth="1"/>
    <col min="3345" max="3345" width="9.83203125" style="1" customWidth="1"/>
    <col min="3346" max="3346" width="8.1640625" style="1" customWidth="1"/>
    <col min="3347" max="3347" width="8.6640625" style="1" customWidth="1"/>
    <col min="3348" max="3348" width="17.5" style="1" customWidth="1"/>
    <col min="3349" max="3349" width="17.1640625" style="1" customWidth="1"/>
    <col min="3350" max="3584" width="10.83203125" style="1"/>
    <col min="3585" max="3585" width="2.5" style="1" customWidth="1"/>
    <col min="3586" max="3586" width="4.1640625" style="1" customWidth="1"/>
    <col min="3587" max="3587" width="36.6640625" style="1" customWidth="1"/>
    <col min="3588" max="3588" width="21.5" style="1" customWidth="1"/>
    <col min="3589" max="3589" width="14.1640625" style="1" customWidth="1"/>
    <col min="3590" max="3590" width="7.5" style="1" customWidth="1"/>
    <col min="3591" max="3591" width="8.1640625" style="1" customWidth="1"/>
    <col min="3592" max="3592" width="8" style="1" customWidth="1"/>
    <col min="3593" max="3593" width="11.33203125" style="1" bestFit="1" customWidth="1"/>
    <col min="3594" max="3594" width="7.6640625" style="1" customWidth="1"/>
    <col min="3595" max="3595" width="10.33203125" style="1" customWidth="1"/>
    <col min="3596" max="3596" width="8.5" style="1" customWidth="1"/>
    <col min="3597" max="3597" width="10" style="1" customWidth="1"/>
    <col min="3598" max="3598" width="8.83203125" style="1" customWidth="1"/>
    <col min="3599" max="3599" width="10" style="1" customWidth="1"/>
    <col min="3600" max="3600" width="7.83203125" style="1" customWidth="1"/>
    <col min="3601" max="3601" width="9.83203125" style="1" customWidth="1"/>
    <col min="3602" max="3602" width="8.1640625" style="1" customWidth="1"/>
    <col min="3603" max="3603" width="8.6640625" style="1" customWidth="1"/>
    <col min="3604" max="3604" width="17.5" style="1" customWidth="1"/>
    <col min="3605" max="3605" width="17.1640625" style="1" customWidth="1"/>
    <col min="3606" max="3840" width="10.83203125" style="1"/>
    <col min="3841" max="3841" width="2.5" style="1" customWidth="1"/>
    <col min="3842" max="3842" width="4.1640625" style="1" customWidth="1"/>
    <col min="3843" max="3843" width="36.6640625" style="1" customWidth="1"/>
    <col min="3844" max="3844" width="21.5" style="1" customWidth="1"/>
    <col min="3845" max="3845" width="14.1640625" style="1" customWidth="1"/>
    <col min="3846" max="3846" width="7.5" style="1" customWidth="1"/>
    <col min="3847" max="3847" width="8.1640625" style="1" customWidth="1"/>
    <col min="3848" max="3848" width="8" style="1" customWidth="1"/>
    <col min="3849" max="3849" width="11.33203125" style="1" bestFit="1" customWidth="1"/>
    <col min="3850" max="3850" width="7.6640625" style="1" customWidth="1"/>
    <col min="3851" max="3851" width="10.33203125" style="1" customWidth="1"/>
    <col min="3852" max="3852" width="8.5" style="1" customWidth="1"/>
    <col min="3853" max="3853" width="10" style="1" customWidth="1"/>
    <col min="3854" max="3854" width="8.83203125" style="1" customWidth="1"/>
    <col min="3855" max="3855" width="10" style="1" customWidth="1"/>
    <col min="3856" max="3856" width="7.83203125" style="1" customWidth="1"/>
    <col min="3857" max="3857" width="9.83203125" style="1" customWidth="1"/>
    <col min="3858" max="3858" width="8.1640625" style="1" customWidth="1"/>
    <col min="3859" max="3859" width="8.6640625" style="1" customWidth="1"/>
    <col min="3860" max="3860" width="17.5" style="1" customWidth="1"/>
    <col min="3861" max="3861" width="17.1640625" style="1" customWidth="1"/>
    <col min="3862" max="4096" width="10.83203125" style="1"/>
    <col min="4097" max="4097" width="2.5" style="1" customWidth="1"/>
    <col min="4098" max="4098" width="4.1640625" style="1" customWidth="1"/>
    <col min="4099" max="4099" width="36.6640625" style="1" customWidth="1"/>
    <col min="4100" max="4100" width="21.5" style="1" customWidth="1"/>
    <col min="4101" max="4101" width="14.1640625" style="1" customWidth="1"/>
    <col min="4102" max="4102" width="7.5" style="1" customWidth="1"/>
    <col min="4103" max="4103" width="8.1640625" style="1" customWidth="1"/>
    <col min="4104" max="4104" width="8" style="1" customWidth="1"/>
    <col min="4105" max="4105" width="11.33203125" style="1" bestFit="1" customWidth="1"/>
    <col min="4106" max="4106" width="7.6640625" style="1" customWidth="1"/>
    <col min="4107" max="4107" width="10.33203125" style="1" customWidth="1"/>
    <col min="4108" max="4108" width="8.5" style="1" customWidth="1"/>
    <col min="4109" max="4109" width="10" style="1" customWidth="1"/>
    <col min="4110" max="4110" width="8.83203125" style="1" customWidth="1"/>
    <col min="4111" max="4111" width="10" style="1" customWidth="1"/>
    <col min="4112" max="4112" width="7.83203125" style="1" customWidth="1"/>
    <col min="4113" max="4113" width="9.83203125" style="1" customWidth="1"/>
    <col min="4114" max="4114" width="8.1640625" style="1" customWidth="1"/>
    <col min="4115" max="4115" width="8.6640625" style="1" customWidth="1"/>
    <col min="4116" max="4116" width="17.5" style="1" customWidth="1"/>
    <col min="4117" max="4117" width="17.1640625" style="1" customWidth="1"/>
    <col min="4118" max="4352" width="10.83203125" style="1"/>
    <col min="4353" max="4353" width="2.5" style="1" customWidth="1"/>
    <col min="4354" max="4354" width="4.1640625" style="1" customWidth="1"/>
    <col min="4355" max="4355" width="36.6640625" style="1" customWidth="1"/>
    <col min="4356" max="4356" width="21.5" style="1" customWidth="1"/>
    <col min="4357" max="4357" width="14.1640625" style="1" customWidth="1"/>
    <col min="4358" max="4358" width="7.5" style="1" customWidth="1"/>
    <col min="4359" max="4359" width="8.1640625" style="1" customWidth="1"/>
    <col min="4360" max="4360" width="8" style="1" customWidth="1"/>
    <col min="4361" max="4361" width="11.33203125" style="1" bestFit="1" customWidth="1"/>
    <col min="4362" max="4362" width="7.6640625" style="1" customWidth="1"/>
    <col min="4363" max="4363" width="10.33203125" style="1" customWidth="1"/>
    <col min="4364" max="4364" width="8.5" style="1" customWidth="1"/>
    <col min="4365" max="4365" width="10" style="1" customWidth="1"/>
    <col min="4366" max="4366" width="8.83203125" style="1" customWidth="1"/>
    <col min="4367" max="4367" width="10" style="1" customWidth="1"/>
    <col min="4368" max="4368" width="7.83203125" style="1" customWidth="1"/>
    <col min="4369" max="4369" width="9.83203125" style="1" customWidth="1"/>
    <col min="4370" max="4370" width="8.1640625" style="1" customWidth="1"/>
    <col min="4371" max="4371" width="8.6640625" style="1" customWidth="1"/>
    <col min="4372" max="4372" width="17.5" style="1" customWidth="1"/>
    <col min="4373" max="4373" width="17.1640625" style="1" customWidth="1"/>
    <col min="4374" max="4608" width="10.83203125" style="1"/>
    <col min="4609" max="4609" width="2.5" style="1" customWidth="1"/>
    <col min="4610" max="4610" width="4.1640625" style="1" customWidth="1"/>
    <col min="4611" max="4611" width="36.6640625" style="1" customWidth="1"/>
    <col min="4612" max="4612" width="21.5" style="1" customWidth="1"/>
    <col min="4613" max="4613" width="14.1640625" style="1" customWidth="1"/>
    <col min="4614" max="4614" width="7.5" style="1" customWidth="1"/>
    <col min="4615" max="4615" width="8.1640625" style="1" customWidth="1"/>
    <col min="4616" max="4616" width="8" style="1" customWidth="1"/>
    <col min="4617" max="4617" width="11.33203125" style="1" bestFit="1" customWidth="1"/>
    <col min="4618" max="4618" width="7.6640625" style="1" customWidth="1"/>
    <col min="4619" max="4619" width="10.33203125" style="1" customWidth="1"/>
    <col min="4620" max="4620" width="8.5" style="1" customWidth="1"/>
    <col min="4621" max="4621" width="10" style="1" customWidth="1"/>
    <col min="4622" max="4622" width="8.83203125" style="1" customWidth="1"/>
    <col min="4623" max="4623" width="10" style="1" customWidth="1"/>
    <col min="4624" max="4624" width="7.83203125" style="1" customWidth="1"/>
    <col min="4625" max="4625" width="9.83203125" style="1" customWidth="1"/>
    <col min="4626" max="4626" width="8.1640625" style="1" customWidth="1"/>
    <col min="4627" max="4627" width="8.6640625" style="1" customWidth="1"/>
    <col min="4628" max="4628" width="17.5" style="1" customWidth="1"/>
    <col min="4629" max="4629" width="17.1640625" style="1" customWidth="1"/>
    <col min="4630" max="4864" width="10.83203125" style="1"/>
    <col min="4865" max="4865" width="2.5" style="1" customWidth="1"/>
    <col min="4866" max="4866" width="4.1640625" style="1" customWidth="1"/>
    <col min="4867" max="4867" width="36.6640625" style="1" customWidth="1"/>
    <col min="4868" max="4868" width="21.5" style="1" customWidth="1"/>
    <col min="4869" max="4869" width="14.1640625" style="1" customWidth="1"/>
    <col min="4870" max="4870" width="7.5" style="1" customWidth="1"/>
    <col min="4871" max="4871" width="8.1640625" style="1" customWidth="1"/>
    <col min="4872" max="4872" width="8" style="1" customWidth="1"/>
    <col min="4873" max="4873" width="11.33203125" style="1" bestFit="1" customWidth="1"/>
    <col min="4874" max="4874" width="7.6640625" style="1" customWidth="1"/>
    <col min="4875" max="4875" width="10.33203125" style="1" customWidth="1"/>
    <col min="4876" max="4876" width="8.5" style="1" customWidth="1"/>
    <col min="4877" max="4877" width="10" style="1" customWidth="1"/>
    <col min="4878" max="4878" width="8.83203125" style="1" customWidth="1"/>
    <col min="4879" max="4879" width="10" style="1" customWidth="1"/>
    <col min="4880" max="4880" width="7.83203125" style="1" customWidth="1"/>
    <col min="4881" max="4881" width="9.83203125" style="1" customWidth="1"/>
    <col min="4882" max="4882" width="8.1640625" style="1" customWidth="1"/>
    <col min="4883" max="4883" width="8.6640625" style="1" customWidth="1"/>
    <col min="4884" max="4884" width="17.5" style="1" customWidth="1"/>
    <col min="4885" max="4885" width="17.1640625" style="1" customWidth="1"/>
    <col min="4886" max="5120" width="10.83203125" style="1"/>
    <col min="5121" max="5121" width="2.5" style="1" customWidth="1"/>
    <col min="5122" max="5122" width="4.1640625" style="1" customWidth="1"/>
    <col min="5123" max="5123" width="36.6640625" style="1" customWidth="1"/>
    <col min="5124" max="5124" width="21.5" style="1" customWidth="1"/>
    <col min="5125" max="5125" width="14.1640625" style="1" customWidth="1"/>
    <col min="5126" max="5126" width="7.5" style="1" customWidth="1"/>
    <col min="5127" max="5127" width="8.1640625" style="1" customWidth="1"/>
    <col min="5128" max="5128" width="8" style="1" customWidth="1"/>
    <col min="5129" max="5129" width="11.33203125" style="1" bestFit="1" customWidth="1"/>
    <col min="5130" max="5130" width="7.6640625" style="1" customWidth="1"/>
    <col min="5131" max="5131" width="10.33203125" style="1" customWidth="1"/>
    <col min="5132" max="5132" width="8.5" style="1" customWidth="1"/>
    <col min="5133" max="5133" width="10" style="1" customWidth="1"/>
    <col min="5134" max="5134" width="8.83203125" style="1" customWidth="1"/>
    <col min="5135" max="5135" width="10" style="1" customWidth="1"/>
    <col min="5136" max="5136" width="7.83203125" style="1" customWidth="1"/>
    <col min="5137" max="5137" width="9.83203125" style="1" customWidth="1"/>
    <col min="5138" max="5138" width="8.1640625" style="1" customWidth="1"/>
    <col min="5139" max="5139" width="8.6640625" style="1" customWidth="1"/>
    <col min="5140" max="5140" width="17.5" style="1" customWidth="1"/>
    <col min="5141" max="5141" width="17.1640625" style="1" customWidth="1"/>
    <col min="5142" max="5376" width="10.83203125" style="1"/>
    <col min="5377" max="5377" width="2.5" style="1" customWidth="1"/>
    <col min="5378" max="5378" width="4.1640625" style="1" customWidth="1"/>
    <col min="5379" max="5379" width="36.6640625" style="1" customWidth="1"/>
    <col min="5380" max="5380" width="21.5" style="1" customWidth="1"/>
    <col min="5381" max="5381" width="14.1640625" style="1" customWidth="1"/>
    <col min="5382" max="5382" width="7.5" style="1" customWidth="1"/>
    <col min="5383" max="5383" width="8.1640625" style="1" customWidth="1"/>
    <col min="5384" max="5384" width="8" style="1" customWidth="1"/>
    <col min="5385" max="5385" width="11.33203125" style="1" bestFit="1" customWidth="1"/>
    <col min="5386" max="5386" width="7.6640625" style="1" customWidth="1"/>
    <col min="5387" max="5387" width="10.33203125" style="1" customWidth="1"/>
    <col min="5388" max="5388" width="8.5" style="1" customWidth="1"/>
    <col min="5389" max="5389" width="10" style="1" customWidth="1"/>
    <col min="5390" max="5390" width="8.83203125" style="1" customWidth="1"/>
    <col min="5391" max="5391" width="10" style="1" customWidth="1"/>
    <col min="5392" max="5392" width="7.83203125" style="1" customWidth="1"/>
    <col min="5393" max="5393" width="9.83203125" style="1" customWidth="1"/>
    <col min="5394" max="5394" width="8.1640625" style="1" customWidth="1"/>
    <col min="5395" max="5395" width="8.6640625" style="1" customWidth="1"/>
    <col min="5396" max="5396" width="17.5" style="1" customWidth="1"/>
    <col min="5397" max="5397" width="17.1640625" style="1" customWidth="1"/>
    <col min="5398" max="5632" width="10.83203125" style="1"/>
    <col min="5633" max="5633" width="2.5" style="1" customWidth="1"/>
    <col min="5634" max="5634" width="4.1640625" style="1" customWidth="1"/>
    <col min="5635" max="5635" width="36.6640625" style="1" customWidth="1"/>
    <col min="5636" max="5636" width="21.5" style="1" customWidth="1"/>
    <col min="5637" max="5637" width="14.1640625" style="1" customWidth="1"/>
    <col min="5638" max="5638" width="7.5" style="1" customWidth="1"/>
    <col min="5639" max="5639" width="8.1640625" style="1" customWidth="1"/>
    <col min="5640" max="5640" width="8" style="1" customWidth="1"/>
    <col min="5641" max="5641" width="11.33203125" style="1" bestFit="1" customWidth="1"/>
    <col min="5642" max="5642" width="7.6640625" style="1" customWidth="1"/>
    <col min="5643" max="5643" width="10.33203125" style="1" customWidth="1"/>
    <col min="5644" max="5644" width="8.5" style="1" customWidth="1"/>
    <col min="5645" max="5645" width="10" style="1" customWidth="1"/>
    <col min="5646" max="5646" width="8.83203125" style="1" customWidth="1"/>
    <col min="5647" max="5647" width="10" style="1" customWidth="1"/>
    <col min="5648" max="5648" width="7.83203125" style="1" customWidth="1"/>
    <col min="5649" max="5649" width="9.83203125" style="1" customWidth="1"/>
    <col min="5650" max="5650" width="8.1640625" style="1" customWidth="1"/>
    <col min="5651" max="5651" width="8.6640625" style="1" customWidth="1"/>
    <col min="5652" max="5652" width="17.5" style="1" customWidth="1"/>
    <col min="5653" max="5653" width="17.1640625" style="1" customWidth="1"/>
    <col min="5654" max="5888" width="10.83203125" style="1"/>
    <col min="5889" max="5889" width="2.5" style="1" customWidth="1"/>
    <col min="5890" max="5890" width="4.1640625" style="1" customWidth="1"/>
    <col min="5891" max="5891" width="36.6640625" style="1" customWidth="1"/>
    <col min="5892" max="5892" width="21.5" style="1" customWidth="1"/>
    <col min="5893" max="5893" width="14.1640625" style="1" customWidth="1"/>
    <col min="5894" max="5894" width="7.5" style="1" customWidth="1"/>
    <col min="5895" max="5895" width="8.1640625" style="1" customWidth="1"/>
    <col min="5896" max="5896" width="8" style="1" customWidth="1"/>
    <col min="5897" max="5897" width="11.33203125" style="1" bestFit="1" customWidth="1"/>
    <col min="5898" max="5898" width="7.6640625" style="1" customWidth="1"/>
    <col min="5899" max="5899" width="10.33203125" style="1" customWidth="1"/>
    <col min="5900" max="5900" width="8.5" style="1" customWidth="1"/>
    <col min="5901" max="5901" width="10" style="1" customWidth="1"/>
    <col min="5902" max="5902" width="8.83203125" style="1" customWidth="1"/>
    <col min="5903" max="5903" width="10" style="1" customWidth="1"/>
    <col min="5904" max="5904" width="7.83203125" style="1" customWidth="1"/>
    <col min="5905" max="5905" width="9.83203125" style="1" customWidth="1"/>
    <col min="5906" max="5906" width="8.1640625" style="1" customWidth="1"/>
    <col min="5907" max="5907" width="8.6640625" style="1" customWidth="1"/>
    <col min="5908" max="5908" width="17.5" style="1" customWidth="1"/>
    <col min="5909" max="5909" width="17.1640625" style="1" customWidth="1"/>
    <col min="5910" max="6144" width="10.83203125" style="1"/>
    <col min="6145" max="6145" width="2.5" style="1" customWidth="1"/>
    <col min="6146" max="6146" width="4.1640625" style="1" customWidth="1"/>
    <col min="6147" max="6147" width="36.6640625" style="1" customWidth="1"/>
    <col min="6148" max="6148" width="21.5" style="1" customWidth="1"/>
    <col min="6149" max="6149" width="14.1640625" style="1" customWidth="1"/>
    <col min="6150" max="6150" width="7.5" style="1" customWidth="1"/>
    <col min="6151" max="6151" width="8.1640625" style="1" customWidth="1"/>
    <col min="6152" max="6152" width="8" style="1" customWidth="1"/>
    <col min="6153" max="6153" width="11.33203125" style="1" bestFit="1" customWidth="1"/>
    <col min="6154" max="6154" width="7.6640625" style="1" customWidth="1"/>
    <col min="6155" max="6155" width="10.33203125" style="1" customWidth="1"/>
    <col min="6156" max="6156" width="8.5" style="1" customWidth="1"/>
    <col min="6157" max="6157" width="10" style="1" customWidth="1"/>
    <col min="6158" max="6158" width="8.83203125" style="1" customWidth="1"/>
    <col min="6159" max="6159" width="10" style="1" customWidth="1"/>
    <col min="6160" max="6160" width="7.83203125" style="1" customWidth="1"/>
    <col min="6161" max="6161" width="9.83203125" style="1" customWidth="1"/>
    <col min="6162" max="6162" width="8.1640625" style="1" customWidth="1"/>
    <col min="6163" max="6163" width="8.6640625" style="1" customWidth="1"/>
    <col min="6164" max="6164" width="17.5" style="1" customWidth="1"/>
    <col min="6165" max="6165" width="17.1640625" style="1" customWidth="1"/>
    <col min="6166" max="6400" width="10.83203125" style="1"/>
    <col min="6401" max="6401" width="2.5" style="1" customWidth="1"/>
    <col min="6402" max="6402" width="4.1640625" style="1" customWidth="1"/>
    <col min="6403" max="6403" width="36.6640625" style="1" customWidth="1"/>
    <col min="6404" max="6404" width="21.5" style="1" customWidth="1"/>
    <col min="6405" max="6405" width="14.1640625" style="1" customWidth="1"/>
    <col min="6406" max="6406" width="7.5" style="1" customWidth="1"/>
    <col min="6407" max="6407" width="8.1640625" style="1" customWidth="1"/>
    <col min="6408" max="6408" width="8" style="1" customWidth="1"/>
    <col min="6409" max="6409" width="11.33203125" style="1" bestFit="1" customWidth="1"/>
    <col min="6410" max="6410" width="7.6640625" style="1" customWidth="1"/>
    <col min="6411" max="6411" width="10.33203125" style="1" customWidth="1"/>
    <col min="6412" max="6412" width="8.5" style="1" customWidth="1"/>
    <col min="6413" max="6413" width="10" style="1" customWidth="1"/>
    <col min="6414" max="6414" width="8.83203125" style="1" customWidth="1"/>
    <col min="6415" max="6415" width="10" style="1" customWidth="1"/>
    <col min="6416" max="6416" width="7.83203125" style="1" customWidth="1"/>
    <col min="6417" max="6417" width="9.83203125" style="1" customWidth="1"/>
    <col min="6418" max="6418" width="8.1640625" style="1" customWidth="1"/>
    <col min="6419" max="6419" width="8.6640625" style="1" customWidth="1"/>
    <col min="6420" max="6420" width="17.5" style="1" customWidth="1"/>
    <col min="6421" max="6421" width="17.1640625" style="1" customWidth="1"/>
    <col min="6422" max="6656" width="10.83203125" style="1"/>
    <col min="6657" max="6657" width="2.5" style="1" customWidth="1"/>
    <col min="6658" max="6658" width="4.1640625" style="1" customWidth="1"/>
    <col min="6659" max="6659" width="36.6640625" style="1" customWidth="1"/>
    <col min="6660" max="6660" width="21.5" style="1" customWidth="1"/>
    <col min="6661" max="6661" width="14.1640625" style="1" customWidth="1"/>
    <col min="6662" max="6662" width="7.5" style="1" customWidth="1"/>
    <col min="6663" max="6663" width="8.1640625" style="1" customWidth="1"/>
    <col min="6664" max="6664" width="8" style="1" customWidth="1"/>
    <col min="6665" max="6665" width="11.33203125" style="1" bestFit="1" customWidth="1"/>
    <col min="6666" max="6666" width="7.6640625" style="1" customWidth="1"/>
    <col min="6667" max="6667" width="10.33203125" style="1" customWidth="1"/>
    <col min="6668" max="6668" width="8.5" style="1" customWidth="1"/>
    <col min="6669" max="6669" width="10" style="1" customWidth="1"/>
    <col min="6670" max="6670" width="8.83203125" style="1" customWidth="1"/>
    <col min="6671" max="6671" width="10" style="1" customWidth="1"/>
    <col min="6672" max="6672" width="7.83203125" style="1" customWidth="1"/>
    <col min="6673" max="6673" width="9.83203125" style="1" customWidth="1"/>
    <col min="6674" max="6674" width="8.1640625" style="1" customWidth="1"/>
    <col min="6675" max="6675" width="8.6640625" style="1" customWidth="1"/>
    <col min="6676" max="6676" width="17.5" style="1" customWidth="1"/>
    <col min="6677" max="6677" width="17.1640625" style="1" customWidth="1"/>
    <col min="6678" max="6912" width="10.83203125" style="1"/>
    <col min="6913" max="6913" width="2.5" style="1" customWidth="1"/>
    <col min="6914" max="6914" width="4.1640625" style="1" customWidth="1"/>
    <col min="6915" max="6915" width="36.6640625" style="1" customWidth="1"/>
    <col min="6916" max="6916" width="21.5" style="1" customWidth="1"/>
    <col min="6917" max="6917" width="14.1640625" style="1" customWidth="1"/>
    <col min="6918" max="6918" width="7.5" style="1" customWidth="1"/>
    <col min="6919" max="6919" width="8.1640625" style="1" customWidth="1"/>
    <col min="6920" max="6920" width="8" style="1" customWidth="1"/>
    <col min="6921" max="6921" width="11.33203125" style="1" bestFit="1" customWidth="1"/>
    <col min="6922" max="6922" width="7.6640625" style="1" customWidth="1"/>
    <col min="6923" max="6923" width="10.33203125" style="1" customWidth="1"/>
    <col min="6924" max="6924" width="8.5" style="1" customWidth="1"/>
    <col min="6925" max="6925" width="10" style="1" customWidth="1"/>
    <col min="6926" max="6926" width="8.83203125" style="1" customWidth="1"/>
    <col min="6927" max="6927" width="10" style="1" customWidth="1"/>
    <col min="6928" max="6928" width="7.83203125" style="1" customWidth="1"/>
    <col min="6929" max="6929" width="9.83203125" style="1" customWidth="1"/>
    <col min="6930" max="6930" width="8.1640625" style="1" customWidth="1"/>
    <col min="6931" max="6931" width="8.6640625" style="1" customWidth="1"/>
    <col min="6932" max="6932" width="17.5" style="1" customWidth="1"/>
    <col min="6933" max="6933" width="17.1640625" style="1" customWidth="1"/>
    <col min="6934" max="7168" width="10.83203125" style="1"/>
    <col min="7169" max="7169" width="2.5" style="1" customWidth="1"/>
    <col min="7170" max="7170" width="4.1640625" style="1" customWidth="1"/>
    <col min="7171" max="7171" width="36.6640625" style="1" customWidth="1"/>
    <col min="7172" max="7172" width="21.5" style="1" customWidth="1"/>
    <col min="7173" max="7173" width="14.1640625" style="1" customWidth="1"/>
    <col min="7174" max="7174" width="7.5" style="1" customWidth="1"/>
    <col min="7175" max="7175" width="8.1640625" style="1" customWidth="1"/>
    <col min="7176" max="7176" width="8" style="1" customWidth="1"/>
    <col min="7177" max="7177" width="11.33203125" style="1" bestFit="1" customWidth="1"/>
    <col min="7178" max="7178" width="7.6640625" style="1" customWidth="1"/>
    <col min="7179" max="7179" width="10.33203125" style="1" customWidth="1"/>
    <col min="7180" max="7180" width="8.5" style="1" customWidth="1"/>
    <col min="7181" max="7181" width="10" style="1" customWidth="1"/>
    <col min="7182" max="7182" width="8.83203125" style="1" customWidth="1"/>
    <col min="7183" max="7183" width="10" style="1" customWidth="1"/>
    <col min="7184" max="7184" width="7.83203125" style="1" customWidth="1"/>
    <col min="7185" max="7185" width="9.83203125" style="1" customWidth="1"/>
    <col min="7186" max="7186" width="8.1640625" style="1" customWidth="1"/>
    <col min="7187" max="7187" width="8.6640625" style="1" customWidth="1"/>
    <col min="7188" max="7188" width="17.5" style="1" customWidth="1"/>
    <col min="7189" max="7189" width="17.1640625" style="1" customWidth="1"/>
    <col min="7190" max="7424" width="10.83203125" style="1"/>
    <col min="7425" max="7425" width="2.5" style="1" customWidth="1"/>
    <col min="7426" max="7426" width="4.1640625" style="1" customWidth="1"/>
    <col min="7427" max="7427" width="36.6640625" style="1" customWidth="1"/>
    <col min="7428" max="7428" width="21.5" style="1" customWidth="1"/>
    <col min="7429" max="7429" width="14.1640625" style="1" customWidth="1"/>
    <col min="7430" max="7430" width="7.5" style="1" customWidth="1"/>
    <col min="7431" max="7431" width="8.1640625" style="1" customWidth="1"/>
    <col min="7432" max="7432" width="8" style="1" customWidth="1"/>
    <col min="7433" max="7433" width="11.33203125" style="1" bestFit="1" customWidth="1"/>
    <col min="7434" max="7434" width="7.6640625" style="1" customWidth="1"/>
    <col min="7435" max="7435" width="10.33203125" style="1" customWidth="1"/>
    <col min="7436" max="7436" width="8.5" style="1" customWidth="1"/>
    <col min="7437" max="7437" width="10" style="1" customWidth="1"/>
    <col min="7438" max="7438" width="8.83203125" style="1" customWidth="1"/>
    <col min="7439" max="7439" width="10" style="1" customWidth="1"/>
    <col min="7440" max="7440" width="7.83203125" style="1" customWidth="1"/>
    <col min="7441" max="7441" width="9.83203125" style="1" customWidth="1"/>
    <col min="7442" max="7442" width="8.1640625" style="1" customWidth="1"/>
    <col min="7443" max="7443" width="8.6640625" style="1" customWidth="1"/>
    <col min="7444" max="7444" width="17.5" style="1" customWidth="1"/>
    <col min="7445" max="7445" width="17.1640625" style="1" customWidth="1"/>
    <col min="7446" max="7680" width="10.83203125" style="1"/>
    <col min="7681" max="7681" width="2.5" style="1" customWidth="1"/>
    <col min="7682" max="7682" width="4.1640625" style="1" customWidth="1"/>
    <col min="7683" max="7683" width="36.6640625" style="1" customWidth="1"/>
    <col min="7684" max="7684" width="21.5" style="1" customWidth="1"/>
    <col min="7685" max="7685" width="14.1640625" style="1" customWidth="1"/>
    <col min="7686" max="7686" width="7.5" style="1" customWidth="1"/>
    <col min="7687" max="7687" width="8.1640625" style="1" customWidth="1"/>
    <col min="7688" max="7688" width="8" style="1" customWidth="1"/>
    <col min="7689" max="7689" width="11.33203125" style="1" bestFit="1" customWidth="1"/>
    <col min="7690" max="7690" width="7.6640625" style="1" customWidth="1"/>
    <col min="7691" max="7691" width="10.33203125" style="1" customWidth="1"/>
    <col min="7692" max="7692" width="8.5" style="1" customWidth="1"/>
    <col min="7693" max="7693" width="10" style="1" customWidth="1"/>
    <col min="7694" max="7694" width="8.83203125" style="1" customWidth="1"/>
    <col min="7695" max="7695" width="10" style="1" customWidth="1"/>
    <col min="7696" max="7696" width="7.83203125" style="1" customWidth="1"/>
    <col min="7697" max="7697" width="9.83203125" style="1" customWidth="1"/>
    <col min="7698" max="7698" width="8.1640625" style="1" customWidth="1"/>
    <col min="7699" max="7699" width="8.6640625" style="1" customWidth="1"/>
    <col min="7700" max="7700" width="17.5" style="1" customWidth="1"/>
    <col min="7701" max="7701" width="17.1640625" style="1" customWidth="1"/>
    <col min="7702" max="7936" width="10.83203125" style="1"/>
    <col min="7937" max="7937" width="2.5" style="1" customWidth="1"/>
    <col min="7938" max="7938" width="4.1640625" style="1" customWidth="1"/>
    <col min="7939" max="7939" width="36.6640625" style="1" customWidth="1"/>
    <col min="7940" max="7940" width="21.5" style="1" customWidth="1"/>
    <col min="7941" max="7941" width="14.1640625" style="1" customWidth="1"/>
    <col min="7942" max="7942" width="7.5" style="1" customWidth="1"/>
    <col min="7943" max="7943" width="8.1640625" style="1" customWidth="1"/>
    <col min="7944" max="7944" width="8" style="1" customWidth="1"/>
    <col min="7945" max="7945" width="11.33203125" style="1" bestFit="1" customWidth="1"/>
    <col min="7946" max="7946" width="7.6640625" style="1" customWidth="1"/>
    <col min="7947" max="7947" width="10.33203125" style="1" customWidth="1"/>
    <col min="7948" max="7948" width="8.5" style="1" customWidth="1"/>
    <col min="7949" max="7949" width="10" style="1" customWidth="1"/>
    <col min="7950" max="7950" width="8.83203125" style="1" customWidth="1"/>
    <col min="7951" max="7951" width="10" style="1" customWidth="1"/>
    <col min="7952" max="7952" width="7.83203125" style="1" customWidth="1"/>
    <col min="7953" max="7953" width="9.83203125" style="1" customWidth="1"/>
    <col min="7954" max="7954" width="8.1640625" style="1" customWidth="1"/>
    <col min="7955" max="7955" width="8.6640625" style="1" customWidth="1"/>
    <col min="7956" max="7956" width="17.5" style="1" customWidth="1"/>
    <col min="7957" max="7957" width="17.1640625" style="1" customWidth="1"/>
    <col min="7958" max="8192" width="10.83203125" style="1"/>
    <col min="8193" max="8193" width="2.5" style="1" customWidth="1"/>
    <col min="8194" max="8194" width="4.1640625" style="1" customWidth="1"/>
    <col min="8195" max="8195" width="36.6640625" style="1" customWidth="1"/>
    <col min="8196" max="8196" width="21.5" style="1" customWidth="1"/>
    <col min="8197" max="8197" width="14.1640625" style="1" customWidth="1"/>
    <col min="8198" max="8198" width="7.5" style="1" customWidth="1"/>
    <col min="8199" max="8199" width="8.1640625" style="1" customWidth="1"/>
    <col min="8200" max="8200" width="8" style="1" customWidth="1"/>
    <col min="8201" max="8201" width="11.33203125" style="1" bestFit="1" customWidth="1"/>
    <col min="8202" max="8202" width="7.6640625" style="1" customWidth="1"/>
    <col min="8203" max="8203" width="10.33203125" style="1" customWidth="1"/>
    <col min="8204" max="8204" width="8.5" style="1" customWidth="1"/>
    <col min="8205" max="8205" width="10" style="1" customWidth="1"/>
    <col min="8206" max="8206" width="8.83203125" style="1" customWidth="1"/>
    <col min="8207" max="8207" width="10" style="1" customWidth="1"/>
    <col min="8208" max="8208" width="7.83203125" style="1" customWidth="1"/>
    <col min="8209" max="8209" width="9.83203125" style="1" customWidth="1"/>
    <col min="8210" max="8210" width="8.1640625" style="1" customWidth="1"/>
    <col min="8211" max="8211" width="8.6640625" style="1" customWidth="1"/>
    <col min="8212" max="8212" width="17.5" style="1" customWidth="1"/>
    <col min="8213" max="8213" width="17.1640625" style="1" customWidth="1"/>
    <col min="8214" max="8448" width="10.83203125" style="1"/>
    <col min="8449" max="8449" width="2.5" style="1" customWidth="1"/>
    <col min="8450" max="8450" width="4.1640625" style="1" customWidth="1"/>
    <col min="8451" max="8451" width="36.6640625" style="1" customWidth="1"/>
    <col min="8452" max="8452" width="21.5" style="1" customWidth="1"/>
    <col min="8453" max="8453" width="14.1640625" style="1" customWidth="1"/>
    <col min="8454" max="8454" width="7.5" style="1" customWidth="1"/>
    <col min="8455" max="8455" width="8.1640625" style="1" customWidth="1"/>
    <col min="8456" max="8456" width="8" style="1" customWidth="1"/>
    <col min="8457" max="8457" width="11.33203125" style="1" bestFit="1" customWidth="1"/>
    <col min="8458" max="8458" width="7.6640625" style="1" customWidth="1"/>
    <col min="8459" max="8459" width="10.33203125" style="1" customWidth="1"/>
    <col min="8460" max="8460" width="8.5" style="1" customWidth="1"/>
    <col min="8461" max="8461" width="10" style="1" customWidth="1"/>
    <col min="8462" max="8462" width="8.83203125" style="1" customWidth="1"/>
    <col min="8463" max="8463" width="10" style="1" customWidth="1"/>
    <col min="8464" max="8464" width="7.83203125" style="1" customWidth="1"/>
    <col min="8465" max="8465" width="9.83203125" style="1" customWidth="1"/>
    <col min="8466" max="8466" width="8.1640625" style="1" customWidth="1"/>
    <col min="8467" max="8467" width="8.6640625" style="1" customWidth="1"/>
    <col min="8468" max="8468" width="17.5" style="1" customWidth="1"/>
    <col min="8469" max="8469" width="17.1640625" style="1" customWidth="1"/>
    <col min="8470" max="8704" width="10.83203125" style="1"/>
    <col min="8705" max="8705" width="2.5" style="1" customWidth="1"/>
    <col min="8706" max="8706" width="4.1640625" style="1" customWidth="1"/>
    <col min="8707" max="8707" width="36.6640625" style="1" customWidth="1"/>
    <col min="8708" max="8708" width="21.5" style="1" customWidth="1"/>
    <col min="8709" max="8709" width="14.1640625" style="1" customWidth="1"/>
    <col min="8710" max="8710" width="7.5" style="1" customWidth="1"/>
    <col min="8711" max="8711" width="8.1640625" style="1" customWidth="1"/>
    <col min="8712" max="8712" width="8" style="1" customWidth="1"/>
    <col min="8713" max="8713" width="11.33203125" style="1" bestFit="1" customWidth="1"/>
    <col min="8714" max="8714" width="7.6640625" style="1" customWidth="1"/>
    <col min="8715" max="8715" width="10.33203125" style="1" customWidth="1"/>
    <col min="8716" max="8716" width="8.5" style="1" customWidth="1"/>
    <col min="8717" max="8717" width="10" style="1" customWidth="1"/>
    <col min="8718" max="8718" width="8.83203125" style="1" customWidth="1"/>
    <col min="8719" max="8719" width="10" style="1" customWidth="1"/>
    <col min="8720" max="8720" width="7.83203125" style="1" customWidth="1"/>
    <col min="8721" max="8721" width="9.83203125" style="1" customWidth="1"/>
    <col min="8722" max="8722" width="8.1640625" style="1" customWidth="1"/>
    <col min="8723" max="8723" width="8.6640625" style="1" customWidth="1"/>
    <col min="8724" max="8724" width="17.5" style="1" customWidth="1"/>
    <col min="8725" max="8725" width="17.1640625" style="1" customWidth="1"/>
    <col min="8726" max="8960" width="10.83203125" style="1"/>
    <col min="8961" max="8961" width="2.5" style="1" customWidth="1"/>
    <col min="8962" max="8962" width="4.1640625" style="1" customWidth="1"/>
    <col min="8963" max="8963" width="36.6640625" style="1" customWidth="1"/>
    <col min="8964" max="8964" width="21.5" style="1" customWidth="1"/>
    <col min="8965" max="8965" width="14.1640625" style="1" customWidth="1"/>
    <col min="8966" max="8966" width="7.5" style="1" customWidth="1"/>
    <col min="8967" max="8967" width="8.1640625" style="1" customWidth="1"/>
    <col min="8968" max="8968" width="8" style="1" customWidth="1"/>
    <col min="8969" max="8969" width="11.33203125" style="1" bestFit="1" customWidth="1"/>
    <col min="8970" max="8970" width="7.6640625" style="1" customWidth="1"/>
    <col min="8971" max="8971" width="10.33203125" style="1" customWidth="1"/>
    <col min="8972" max="8972" width="8.5" style="1" customWidth="1"/>
    <col min="8973" max="8973" width="10" style="1" customWidth="1"/>
    <col min="8974" max="8974" width="8.83203125" style="1" customWidth="1"/>
    <col min="8975" max="8975" width="10" style="1" customWidth="1"/>
    <col min="8976" max="8976" width="7.83203125" style="1" customWidth="1"/>
    <col min="8977" max="8977" width="9.83203125" style="1" customWidth="1"/>
    <col min="8978" max="8978" width="8.1640625" style="1" customWidth="1"/>
    <col min="8979" max="8979" width="8.6640625" style="1" customWidth="1"/>
    <col min="8980" max="8980" width="17.5" style="1" customWidth="1"/>
    <col min="8981" max="8981" width="17.1640625" style="1" customWidth="1"/>
    <col min="8982" max="9216" width="10.83203125" style="1"/>
    <col min="9217" max="9217" width="2.5" style="1" customWidth="1"/>
    <col min="9218" max="9218" width="4.1640625" style="1" customWidth="1"/>
    <col min="9219" max="9219" width="36.6640625" style="1" customWidth="1"/>
    <col min="9220" max="9220" width="21.5" style="1" customWidth="1"/>
    <col min="9221" max="9221" width="14.1640625" style="1" customWidth="1"/>
    <col min="9222" max="9222" width="7.5" style="1" customWidth="1"/>
    <col min="9223" max="9223" width="8.1640625" style="1" customWidth="1"/>
    <col min="9224" max="9224" width="8" style="1" customWidth="1"/>
    <col min="9225" max="9225" width="11.33203125" style="1" bestFit="1" customWidth="1"/>
    <col min="9226" max="9226" width="7.6640625" style="1" customWidth="1"/>
    <col min="9227" max="9227" width="10.33203125" style="1" customWidth="1"/>
    <col min="9228" max="9228" width="8.5" style="1" customWidth="1"/>
    <col min="9229" max="9229" width="10" style="1" customWidth="1"/>
    <col min="9230" max="9230" width="8.83203125" style="1" customWidth="1"/>
    <col min="9231" max="9231" width="10" style="1" customWidth="1"/>
    <col min="9232" max="9232" width="7.83203125" style="1" customWidth="1"/>
    <col min="9233" max="9233" width="9.83203125" style="1" customWidth="1"/>
    <col min="9234" max="9234" width="8.1640625" style="1" customWidth="1"/>
    <col min="9235" max="9235" width="8.6640625" style="1" customWidth="1"/>
    <col min="9236" max="9236" width="17.5" style="1" customWidth="1"/>
    <col min="9237" max="9237" width="17.1640625" style="1" customWidth="1"/>
    <col min="9238" max="9472" width="10.83203125" style="1"/>
    <col min="9473" max="9473" width="2.5" style="1" customWidth="1"/>
    <col min="9474" max="9474" width="4.1640625" style="1" customWidth="1"/>
    <col min="9475" max="9475" width="36.6640625" style="1" customWidth="1"/>
    <col min="9476" max="9476" width="21.5" style="1" customWidth="1"/>
    <col min="9477" max="9477" width="14.1640625" style="1" customWidth="1"/>
    <col min="9478" max="9478" width="7.5" style="1" customWidth="1"/>
    <col min="9479" max="9479" width="8.1640625" style="1" customWidth="1"/>
    <col min="9480" max="9480" width="8" style="1" customWidth="1"/>
    <col min="9481" max="9481" width="11.33203125" style="1" bestFit="1" customWidth="1"/>
    <col min="9482" max="9482" width="7.6640625" style="1" customWidth="1"/>
    <col min="9483" max="9483" width="10.33203125" style="1" customWidth="1"/>
    <col min="9484" max="9484" width="8.5" style="1" customWidth="1"/>
    <col min="9485" max="9485" width="10" style="1" customWidth="1"/>
    <col min="9486" max="9486" width="8.83203125" style="1" customWidth="1"/>
    <col min="9487" max="9487" width="10" style="1" customWidth="1"/>
    <col min="9488" max="9488" width="7.83203125" style="1" customWidth="1"/>
    <col min="9489" max="9489" width="9.83203125" style="1" customWidth="1"/>
    <col min="9490" max="9490" width="8.1640625" style="1" customWidth="1"/>
    <col min="9491" max="9491" width="8.6640625" style="1" customWidth="1"/>
    <col min="9492" max="9492" width="17.5" style="1" customWidth="1"/>
    <col min="9493" max="9493" width="17.1640625" style="1" customWidth="1"/>
    <col min="9494" max="9728" width="10.83203125" style="1"/>
    <col min="9729" max="9729" width="2.5" style="1" customWidth="1"/>
    <col min="9730" max="9730" width="4.1640625" style="1" customWidth="1"/>
    <col min="9731" max="9731" width="36.6640625" style="1" customWidth="1"/>
    <col min="9732" max="9732" width="21.5" style="1" customWidth="1"/>
    <col min="9733" max="9733" width="14.1640625" style="1" customWidth="1"/>
    <col min="9734" max="9734" width="7.5" style="1" customWidth="1"/>
    <col min="9735" max="9735" width="8.1640625" style="1" customWidth="1"/>
    <col min="9736" max="9736" width="8" style="1" customWidth="1"/>
    <col min="9737" max="9737" width="11.33203125" style="1" bestFit="1" customWidth="1"/>
    <col min="9738" max="9738" width="7.6640625" style="1" customWidth="1"/>
    <col min="9739" max="9739" width="10.33203125" style="1" customWidth="1"/>
    <col min="9740" max="9740" width="8.5" style="1" customWidth="1"/>
    <col min="9741" max="9741" width="10" style="1" customWidth="1"/>
    <col min="9742" max="9742" width="8.83203125" style="1" customWidth="1"/>
    <col min="9743" max="9743" width="10" style="1" customWidth="1"/>
    <col min="9744" max="9744" width="7.83203125" style="1" customWidth="1"/>
    <col min="9745" max="9745" width="9.83203125" style="1" customWidth="1"/>
    <col min="9746" max="9746" width="8.1640625" style="1" customWidth="1"/>
    <col min="9747" max="9747" width="8.6640625" style="1" customWidth="1"/>
    <col min="9748" max="9748" width="17.5" style="1" customWidth="1"/>
    <col min="9749" max="9749" width="17.1640625" style="1" customWidth="1"/>
    <col min="9750" max="9984" width="10.83203125" style="1"/>
    <col min="9985" max="9985" width="2.5" style="1" customWidth="1"/>
    <col min="9986" max="9986" width="4.1640625" style="1" customWidth="1"/>
    <col min="9987" max="9987" width="36.6640625" style="1" customWidth="1"/>
    <col min="9988" max="9988" width="21.5" style="1" customWidth="1"/>
    <col min="9989" max="9989" width="14.1640625" style="1" customWidth="1"/>
    <col min="9990" max="9990" width="7.5" style="1" customWidth="1"/>
    <col min="9991" max="9991" width="8.1640625" style="1" customWidth="1"/>
    <col min="9992" max="9992" width="8" style="1" customWidth="1"/>
    <col min="9993" max="9993" width="11.33203125" style="1" bestFit="1" customWidth="1"/>
    <col min="9994" max="9994" width="7.6640625" style="1" customWidth="1"/>
    <col min="9995" max="9995" width="10.33203125" style="1" customWidth="1"/>
    <col min="9996" max="9996" width="8.5" style="1" customWidth="1"/>
    <col min="9997" max="9997" width="10" style="1" customWidth="1"/>
    <col min="9998" max="9998" width="8.83203125" style="1" customWidth="1"/>
    <col min="9999" max="9999" width="10" style="1" customWidth="1"/>
    <col min="10000" max="10000" width="7.83203125" style="1" customWidth="1"/>
    <col min="10001" max="10001" width="9.83203125" style="1" customWidth="1"/>
    <col min="10002" max="10002" width="8.1640625" style="1" customWidth="1"/>
    <col min="10003" max="10003" width="8.6640625" style="1" customWidth="1"/>
    <col min="10004" max="10004" width="17.5" style="1" customWidth="1"/>
    <col min="10005" max="10005" width="17.1640625" style="1" customWidth="1"/>
    <col min="10006" max="10240" width="10.83203125" style="1"/>
    <col min="10241" max="10241" width="2.5" style="1" customWidth="1"/>
    <col min="10242" max="10242" width="4.1640625" style="1" customWidth="1"/>
    <col min="10243" max="10243" width="36.6640625" style="1" customWidth="1"/>
    <col min="10244" max="10244" width="21.5" style="1" customWidth="1"/>
    <col min="10245" max="10245" width="14.1640625" style="1" customWidth="1"/>
    <col min="10246" max="10246" width="7.5" style="1" customWidth="1"/>
    <col min="10247" max="10247" width="8.1640625" style="1" customWidth="1"/>
    <col min="10248" max="10248" width="8" style="1" customWidth="1"/>
    <col min="10249" max="10249" width="11.33203125" style="1" bestFit="1" customWidth="1"/>
    <col min="10250" max="10250" width="7.6640625" style="1" customWidth="1"/>
    <col min="10251" max="10251" width="10.33203125" style="1" customWidth="1"/>
    <col min="10252" max="10252" width="8.5" style="1" customWidth="1"/>
    <col min="10253" max="10253" width="10" style="1" customWidth="1"/>
    <col min="10254" max="10254" width="8.83203125" style="1" customWidth="1"/>
    <col min="10255" max="10255" width="10" style="1" customWidth="1"/>
    <col min="10256" max="10256" width="7.83203125" style="1" customWidth="1"/>
    <col min="10257" max="10257" width="9.83203125" style="1" customWidth="1"/>
    <col min="10258" max="10258" width="8.1640625" style="1" customWidth="1"/>
    <col min="10259" max="10259" width="8.6640625" style="1" customWidth="1"/>
    <col min="10260" max="10260" width="17.5" style="1" customWidth="1"/>
    <col min="10261" max="10261" width="17.1640625" style="1" customWidth="1"/>
    <col min="10262" max="10496" width="10.83203125" style="1"/>
    <col min="10497" max="10497" width="2.5" style="1" customWidth="1"/>
    <col min="10498" max="10498" width="4.1640625" style="1" customWidth="1"/>
    <col min="10499" max="10499" width="36.6640625" style="1" customWidth="1"/>
    <col min="10500" max="10500" width="21.5" style="1" customWidth="1"/>
    <col min="10501" max="10501" width="14.1640625" style="1" customWidth="1"/>
    <col min="10502" max="10502" width="7.5" style="1" customWidth="1"/>
    <col min="10503" max="10503" width="8.1640625" style="1" customWidth="1"/>
    <col min="10504" max="10504" width="8" style="1" customWidth="1"/>
    <col min="10505" max="10505" width="11.33203125" style="1" bestFit="1" customWidth="1"/>
    <col min="10506" max="10506" width="7.6640625" style="1" customWidth="1"/>
    <col min="10507" max="10507" width="10.33203125" style="1" customWidth="1"/>
    <col min="10508" max="10508" width="8.5" style="1" customWidth="1"/>
    <col min="10509" max="10509" width="10" style="1" customWidth="1"/>
    <col min="10510" max="10510" width="8.83203125" style="1" customWidth="1"/>
    <col min="10511" max="10511" width="10" style="1" customWidth="1"/>
    <col min="10512" max="10512" width="7.83203125" style="1" customWidth="1"/>
    <col min="10513" max="10513" width="9.83203125" style="1" customWidth="1"/>
    <col min="10514" max="10514" width="8.1640625" style="1" customWidth="1"/>
    <col min="10515" max="10515" width="8.6640625" style="1" customWidth="1"/>
    <col min="10516" max="10516" width="17.5" style="1" customWidth="1"/>
    <col min="10517" max="10517" width="17.1640625" style="1" customWidth="1"/>
    <col min="10518" max="10752" width="10.83203125" style="1"/>
    <col min="10753" max="10753" width="2.5" style="1" customWidth="1"/>
    <col min="10754" max="10754" width="4.1640625" style="1" customWidth="1"/>
    <col min="10755" max="10755" width="36.6640625" style="1" customWidth="1"/>
    <col min="10756" max="10756" width="21.5" style="1" customWidth="1"/>
    <col min="10757" max="10757" width="14.1640625" style="1" customWidth="1"/>
    <col min="10758" max="10758" width="7.5" style="1" customWidth="1"/>
    <col min="10759" max="10759" width="8.1640625" style="1" customWidth="1"/>
    <col min="10760" max="10760" width="8" style="1" customWidth="1"/>
    <col min="10761" max="10761" width="11.33203125" style="1" bestFit="1" customWidth="1"/>
    <col min="10762" max="10762" width="7.6640625" style="1" customWidth="1"/>
    <col min="10763" max="10763" width="10.33203125" style="1" customWidth="1"/>
    <col min="10764" max="10764" width="8.5" style="1" customWidth="1"/>
    <col min="10765" max="10765" width="10" style="1" customWidth="1"/>
    <col min="10766" max="10766" width="8.83203125" style="1" customWidth="1"/>
    <col min="10767" max="10767" width="10" style="1" customWidth="1"/>
    <col min="10768" max="10768" width="7.83203125" style="1" customWidth="1"/>
    <col min="10769" max="10769" width="9.83203125" style="1" customWidth="1"/>
    <col min="10770" max="10770" width="8.1640625" style="1" customWidth="1"/>
    <col min="10771" max="10771" width="8.6640625" style="1" customWidth="1"/>
    <col min="10772" max="10772" width="17.5" style="1" customWidth="1"/>
    <col min="10773" max="10773" width="17.1640625" style="1" customWidth="1"/>
    <col min="10774" max="11008" width="10.83203125" style="1"/>
    <col min="11009" max="11009" width="2.5" style="1" customWidth="1"/>
    <col min="11010" max="11010" width="4.1640625" style="1" customWidth="1"/>
    <col min="11011" max="11011" width="36.6640625" style="1" customWidth="1"/>
    <col min="11012" max="11012" width="21.5" style="1" customWidth="1"/>
    <col min="11013" max="11013" width="14.1640625" style="1" customWidth="1"/>
    <col min="11014" max="11014" width="7.5" style="1" customWidth="1"/>
    <col min="11015" max="11015" width="8.1640625" style="1" customWidth="1"/>
    <col min="11016" max="11016" width="8" style="1" customWidth="1"/>
    <col min="11017" max="11017" width="11.33203125" style="1" bestFit="1" customWidth="1"/>
    <col min="11018" max="11018" width="7.6640625" style="1" customWidth="1"/>
    <col min="11019" max="11019" width="10.33203125" style="1" customWidth="1"/>
    <col min="11020" max="11020" width="8.5" style="1" customWidth="1"/>
    <col min="11021" max="11021" width="10" style="1" customWidth="1"/>
    <col min="11022" max="11022" width="8.83203125" style="1" customWidth="1"/>
    <col min="11023" max="11023" width="10" style="1" customWidth="1"/>
    <col min="11024" max="11024" width="7.83203125" style="1" customWidth="1"/>
    <col min="11025" max="11025" width="9.83203125" style="1" customWidth="1"/>
    <col min="11026" max="11026" width="8.1640625" style="1" customWidth="1"/>
    <col min="11027" max="11027" width="8.6640625" style="1" customWidth="1"/>
    <col min="11028" max="11028" width="17.5" style="1" customWidth="1"/>
    <col min="11029" max="11029" width="17.1640625" style="1" customWidth="1"/>
    <col min="11030" max="11264" width="10.83203125" style="1"/>
    <col min="11265" max="11265" width="2.5" style="1" customWidth="1"/>
    <col min="11266" max="11266" width="4.1640625" style="1" customWidth="1"/>
    <col min="11267" max="11267" width="36.6640625" style="1" customWidth="1"/>
    <col min="11268" max="11268" width="21.5" style="1" customWidth="1"/>
    <col min="11269" max="11269" width="14.1640625" style="1" customWidth="1"/>
    <col min="11270" max="11270" width="7.5" style="1" customWidth="1"/>
    <col min="11271" max="11271" width="8.1640625" style="1" customWidth="1"/>
    <col min="11272" max="11272" width="8" style="1" customWidth="1"/>
    <col min="11273" max="11273" width="11.33203125" style="1" bestFit="1" customWidth="1"/>
    <col min="11274" max="11274" width="7.6640625" style="1" customWidth="1"/>
    <col min="11275" max="11275" width="10.33203125" style="1" customWidth="1"/>
    <col min="11276" max="11276" width="8.5" style="1" customWidth="1"/>
    <col min="11277" max="11277" width="10" style="1" customWidth="1"/>
    <col min="11278" max="11278" width="8.83203125" style="1" customWidth="1"/>
    <col min="11279" max="11279" width="10" style="1" customWidth="1"/>
    <col min="11280" max="11280" width="7.83203125" style="1" customWidth="1"/>
    <col min="11281" max="11281" width="9.83203125" style="1" customWidth="1"/>
    <col min="11282" max="11282" width="8.1640625" style="1" customWidth="1"/>
    <col min="11283" max="11283" width="8.6640625" style="1" customWidth="1"/>
    <col min="11284" max="11284" width="17.5" style="1" customWidth="1"/>
    <col min="11285" max="11285" width="17.1640625" style="1" customWidth="1"/>
    <col min="11286" max="11520" width="10.83203125" style="1"/>
    <col min="11521" max="11521" width="2.5" style="1" customWidth="1"/>
    <col min="11522" max="11522" width="4.1640625" style="1" customWidth="1"/>
    <col min="11523" max="11523" width="36.6640625" style="1" customWidth="1"/>
    <col min="11524" max="11524" width="21.5" style="1" customWidth="1"/>
    <col min="11525" max="11525" width="14.1640625" style="1" customWidth="1"/>
    <col min="11526" max="11526" width="7.5" style="1" customWidth="1"/>
    <col min="11527" max="11527" width="8.1640625" style="1" customWidth="1"/>
    <col min="11528" max="11528" width="8" style="1" customWidth="1"/>
    <col min="11529" max="11529" width="11.33203125" style="1" bestFit="1" customWidth="1"/>
    <col min="11530" max="11530" width="7.6640625" style="1" customWidth="1"/>
    <col min="11531" max="11531" width="10.33203125" style="1" customWidth="1"/>
    <col min="11532" max="11532" width="8.5" style="1" customWidth="1"/>
    <col min="11533" max="11533" width="10" style="1" customWidth="1"/>
    <col min="11534" max="11534" width="8.83203125" style="1" customWidth="1"/>
    <col min="11535" max="11535" width="10" style="1" customWidth="1"/>
    <col min="11536" max="11536" width="7.83203125" style="1" customWidth="1"/>
    <col min="11537" max="11537" width="9.83203125" style="1" customWidth="1"/>
    <col min="11538" max="11538" width="8.1640625" style="1" customWidth="1"/>
    <col min="11539" max="11539" width="8.6640625" style="1" customWidth="1"/>
    <col min="11540" max="11540" width="17.5" style="1" customWidth="1"/>
    <col min="11541" max="11541" width="17.1640625" style="1" customWidth="1"/>
    <col min="11542" max="11776" width="10.83203125" style="1"/>
    <col min="11777" max="11777" width="2.5" style="1" customWidth="1"/>
    <col min="11778" max="11778" width="4.1640625" style="1" customWidth="1"/>
    <col min="11779" max="11779" width="36.6640625" style="1" customWidth="1"/>
    <col min="11780" max="11780" width="21.5" style="1" customWidth="1"/>
    <col min="11781" max="11781" width="14.1640625" style="1" customWidth="1"/>
    <col min="11782" max="11782" width="7.5" style="1" customWidth="1"/>
    <col min="11783" max="11783" width="8.1640625" style="1" customWidth="1"/>
    <col min="11784" max="11784" width="8" style="1" customWidth="1"/>
    <col min="11785" max="11785" width="11.33203125" style="1" bestFit="1" customWidth="1"/>
    <col min="11786" max="11786" width="7.6640625" style="1" customWidth="1"/>
    <col min="11787" max="11787" width="10.33203125" style="1" customWidth="1"/>
    <col min="11788" max="11788" width="8.5" style="1" customWidth="1"/>
    <col min="11789" max="11789" width="10" style="1" customWidth="1"/>
    <col min="11790" max="11790" width="8.83203125" style="1" customWidth="1"/>
    <col min="11791" max="11791" width="10" style="1" customWidth="1"/>
    <col min="11792" max="11792" width="7.83203125" style="1" customWidth="1"/>
    <col min="11793" max="11793" width="9.83203125" style="1" customWidth="1"/>
    <col min="11794" max="11794" width="8.1640625" style="1" customWidth="1"/>
    <col min="11795" max="11795" width="8.6640625" style="1" customWidth="1"/>
    <col min="11796" max="11796" width="17.5" style="1" customWidth="1"/>
    <col min="11797" max="11797" width="17.1640625" style="1" customWidth="1"/>
    <col min="11798" max="12032" width="10.83203125" style="1"/>
    <col min="12033" max="12033" width="2.5" style="1" customWidth="1"/>
    <col min="12034" max="12034" width="4.1640625" style="1" customWidth="1"/>
    <col min="12035" max="12035" width="36.6640625" style="1" customWidth="1"/>
    <col min="12036" max="12036" width="21.5" style="1" customWidth="1"/>
    <col min="12037" max="12037" width="14.1640625" style="1" customWidth="1"/>
    <col min="12038" max="12038" width="7.5" style="1" customWidth="1"/>
    <col min="12039" max="12039" width="8.1640625" style="1" customWidth="1"/>
    <col min="12040" max="12040" width="8" style="1" customWidth="1"/>
    <col min="12041" max="12041" width="11.33203125" style="1" bestFit="1" customWidth="1"/>
    <col min="12042" max="12042" width="7.6640625" style="1" customWidth="1"/>
    <col min="12043" max="12043" width="10.33203125" style="1" customWidth="1"/>
    <col min="12044" max="12044" width="8.5" style="1" customWidth="1"/>
    <col min="12045" max="12045" width="10" style="1" customWidth="1"/>
    <col min="12046" max="12046" width="8.83203125" style="1" customWidth="1"/>
    <col min="12047" max="12047" width="10" style="1" customWidth="1"/>
    <col min="12048" max="12048" width="7.83203125" style="1" customWidth="1"/>
    <col min="12049" max="12049" width="9.83203125" style="1" customWidth="1"/>
    <col min="12050" max="12050" width="8.1640625" style="1" customWidth="1"/>
    <col min="12051" max="12051" width="8.6640625" style="1" customWidth="1"/>
    <col min="12052" max="12052" width="17.5" style="1" customWidth="1"/>
    <col min="12053" max="12053" width="17.1640625" style="1" customWidth="1"/>
    <col min="12054" max="12288" width="10.83203125" style="1"/>
    <col min="12289" max="12289" width="2.5" style="1" customWidth="1"/>
    <col min="12290" max="12290" width="4.1640625" style="1" customWidth="1"/>
    <col min="12291" max="12291" width="36.6640625" style="1" customWidth="1"/>
    <col min="12292" max="12292" width="21.5" style="1" customWidth="1"/>
    <col min="12293" max="12293" width="14.1640625" style="1" customWidth="1"/>
    <col min="12294" max="12294" width="7.5" style="1" customWidth="1"/>
    <col min="12295" max="12295" width="8.1640625" style="1" customWidth="1"/>
    <col min="12296" max="12296" width="8" style="1" customWidth="1"/>
    <col min="12297" max="12297" width="11.33203125" style="1" bestFit="1" customWidth="1"/>
    <col min="12298" max="12298" width="7.6640625" style="1" customWidth="1"/>
    <col min="12299" max="12299" width="10.33203125" style="1" customWidth="1"/>
    <col min="12300" max="12300" width="8.5" style="1" customWidth="1"/>
    <col min="12301" max="12301" width="10" style="1" customWidth="1"/>
    <col min="12302" max="12302" width="8.83203125" style="1" customWidth="1"/>
    <col min="12303" max="12303" width="10" style="1" customWidth="1"/>
    <col min="12304" max="12304" width="7.83203125" style="1" customWidth="1"/>
    <col min="12305" max="12305" width="9.83203125" style="1" customWidth="1"/>
    <col min="12306" max="12306" width="8.1640625" style="1" customWidth="1"/>
    <col min="12307" max="12307" width="8.6640625" style="1" customWidth="1"/>
    <col min="12308" max="12308" width="17.5" style="1" customWidth="1"/>
    <col min="12309" max="12309" width="17.1640625" style="1" customWidth="1"/>
    <col min="12310" max="12544" width="10.83203125" style="1"/>
    <col min="12545" max="12545" width="2.5" style="1" customWidth="1"/>
    <col min="12546" max="12546" width="4.1640625" style="1" customWidth="1"/>
    <col min="12547" max="12547" width="36.6640625" style="1" customWidth="1"/>
    <col min="12548" max="12548" width="21.5" style="1" customWidth="1"/>
    <col min="12549" max="12549" width="14.1640625" style="1" customWidth="1"/>
    <col min="12550" max="12550" width="7.5" style="1" customWidth="1"/>
    <col min="12551" max="12551" width="8.1640625" style="1" customWidth="1"/>
    <col min="12552" max="12552" width="8" style="1" customWidth="1"/>
    <col min="12553" max="12553" width="11.33203125" style="1" bestFit="1" customWidth="1"/>
    <col min="12554" max="12554" width="7.6640625" style="1" customWidth="1"/>
    <col min="12555" max="12555" width="10.33203125" style="1" customWidth="1"/>
    <col min="12556" max="12556" width="8.5" style="1" customWidth="1"/>
    <col min="12557" max="12557" width="10" style="1" customWidth="1"/>
    <col min="12558" max="12558" width="8.83203125" style="1" customWidth="1"/>
    <col min="12559" max="12559" width="10" style="1" customWidth="1"/>
    <col min="12560" max="12560" width="7.83203125" style="1" customWidth="1"/>
    <col min="12561" max="12561" width="9.83203125" style="1" customWidth="1"/>
    <col min="12562" max="12562" width="8.1640625" style="1" customWidth="1"/>
    <col min="12563" max="12563" width="8.6640625" style="1" customWidth="1"/>
    <col min="12564" max="12564" width="17.5" style="1" customWidth="1"/>
    <col min="12565" max="12565" width="17.1640625" style="1" customWidth="1"/>
    <col min="12566" max="12800" width="10.83203125" style="1"/>
    <col min="12801" max="12801" width="2.5" style="1" customWidth="1"/>
    <col min="12802" max="12802" width="4.1640625" style="1" customWidth="1"/>
    <col min="12803" max="12803" width="36.6640625" style="1" customWidth="1"/>
    <col min="12804" max="12804" width="21.5" style="1" customWidth="1"/>
    <col min="12805" max="12805" width="14.1640625" style="1" customWidth="1"/>
    <col min="12806" max="12806" width="7.5" style="1" customWidth="1"/>
    <col min="12807" max="12807" width="8.1640625" style="1" customWidth="1"/>
    <col min="12808" max="12808" width="8" style="1" customWidth="1"/>
    <col min="12809" max="12809" width="11.33203125" style="1" bestFit="1" customWidth="1"/>
    <col min="12810" max="12810" width="7.6640625" style="1" customWidth="1"/>
    <col min="12811" max="12811" width="10.33203125" style="1" customWidth="1"/>
    <col min="12812" max="12812" width="8.5" style="1" customWidth="1"/>
    <col min="12813" max="12813" width="10" style="1" customWidth="1"/>
    <col min="12814" max="12814" width="8.83203125" style="1" customWidth="1"/>
    <col min="12815" max="12815" width="10" style="1" customWidth="1"/>
    <col min="12816" max="12816" width="7.83203125" style="1" customWidth="1"/>
    <col min="12817" max="12817" width="9.83203125" style="1" customWidth="1"/>
    <col min="12818" max="12818" width="8.1640625" style="1" customWidth="1"/>
    <col min="12819" max="12819" width="8.6640625" style="1" customWidth="1"/>
    <col min="12820" max="12820" width="17.5" style="1" customWidth="1"/>
    <col min="12821" max="12821" width="17.1640625" style="1" customWidth="1"/>
    <col min="12822" max="13056" width="10.83203125" style="1"/>
    <col min="13057" max="13057" width="2.5" style="1" customWidth="1"/>
    <col min="13058" max="13058" width="4.1640625" style="1" customWidth="1"/>
    <col min="13059" max="13059" width="36.6640625" style="1" customWidth="1"/>
    <col min="13060" max="13060" width="21.5" style="1" customWidth="1"/>
    <col min="13061" max="13061" width="14.1640625" style="1" customWidth="1"/>
    <col min="13062" max="13062" width="7.5" style="1" customWidth="1"/>
    <col min="13063" max="13063" width="8.1640625" style="1" customWidth="1"/>
    <col min="13064" max="13064" width="8" style="1" customWidth="1"/>
    <col min="13065" max="13065" width="11.33203125" style="1" bestFit="1" customWidth="1"/>
    <col min="13066" max="13066" width="7.6640625" style="1" customWidth="1"/>
    <col min="13067" max="13067" width="10.33203125" style="1" customWidth="1"/>
    <col min="13068" max="13068" width="8.5" style="1" customWidth="1"/>
    <col min="13069" max="13069" width="10" style="1" customWidth="1"/>
    <col min="13070" max="13070" width="8.83203125" style="1" customWidth="1"/>
    <col min="13071" max="13071" width="10" style="1" customWidth="1"/>
    <col min="13072" max="13072" width="7.83203125" style="1" customWidth="1"/>
    <col min="13073" max="13073" width="9.83203125" style="1" customWidth="1"/>
    <col min="13074" max="13074" width="8.1640625" style="1" customWidth="1"/>
    <col min="13075" max="13075" width="8.6640625" style="1" customWidth="1"/>
    <col min="13076" max="13076" width="17.5" style="1" customWidth="1"/>
    <col min="13077" max="13077" width="17.1640625" style="1" customWidth="1"/>
    <col min="13078" max="13312" width="10.83203125" style="1"/>
    <col min="13313" max="13313" width="2.5" style="1" customWidth="1"/>
    <col min="13314" max="13314" width="4.1640625" style="1" customWidth="1"/>
    <col min="13315" max="13315" width="36.6640625" style="1" customWidth="1"/>
    <col min="13316" max="13316" width="21.5" style="1" customWidth="1"/>
    <col min="13317" max="13317" width="14.1640625" style="1" customWidth="1"/>
    <col min="13318" max="13318" width="7.5" style="1" customWidth="1"/>
    <col min="13319" max="13319" width="8.1640625" style="1" customWidth="1"/>
    <col min="13320" max="13320" width="8" style="1" customWidth="1"/>
    <col min="13321" max="13321" width="11.33203125" style="1" bestFit="1" customWidth="1"/>
    <col min="13322" max="13322" width="7.6640625" style="1" customWidth="1"/>
    <col min="13323" max="13323" width="10.33203125" style="1" customWidth="1"/>
    <col min="13324" max="13324" width="8.5" style="1" customWidth="1"/>
    <col min="13325" max="13325" width="10" style="1" customWidth="1"/>
    <col min="13326" max="13326" width="8.83203125" style="1" customWidth="1"/>
    <col min="13327" max="13327" width="10" style="1" customWidth="1"/>
    <col min="13328" max="13328" width="7.83203125" style="1" customWidth="1"/>
    <col min="13329" max="13329" width="9.83203125" style="1" customWidth="1"/>
    <col min="13330" max="13330" width="8.1640625" style="1" customWidth="1"/>
    <col min="13331" max="13331" width="8.6640625" style="1" customWidth="1"/>
    <col min="13332" max="13332" width="17.5" style="1" customWidth="1"/>
    <col min="13333" max="13333" width="17.1640625" style="1" customWidth="1"/>
    <col min="13334" max="13568" width="10.83203125" style="1"/>
    <col min="13569" max="13569" width="2.5" style="1" customWidth="1"/>
    <col min="13570" max="13570" width="4.1640625" style="1" customWidth="1"/>
    <col min="13571" max="13571" width="36.6640625" style="1" customWidth="1"/>
    <col min="13572" max="13572" width="21.5" style="1" customWidth="1"/>
    <col min="13573" max="13573" width="14.1640625" style="1" customWidth="1"/>
    <col min="13574" max="13574" width="7.5" style="1" customWidth="1"/>
    <col min="13575" max="13575" width="8.1640625" style="1" customWidth="1"/>
    <col min="13576" max="13576" width="8" style="1" customWidth="1"/>
    <col min="13577" max="13577" width="11.33203125" style="1" bestFit="1" customWidth="1"/>
    <col min="13578" max="13578" width="7.6640625" style="1" customWidth="1"/>
    <col min="13579" max="13579" width="10.33203125" style="1" customWidth="1"/>
    <col min="13580" max="13580" width="8.5" style="1" customWidth="1"/>
    <col min="13581" max="13581" width="10" style="1" customWidth="1"/>
    <col min="13582" max="13582" width="8.83203125" style="1" customWidth="1"/>
    <col min="13583" max="13583" width="10" style="1" customWidth="1"/>
    <col min="13584" max="13584" width="7.83203125" style="1" customWidth="1"/>
    <col min="13585" max="13585" width="9.83203125" style="1" customWidth="1"/>
    <col min="13586" max="13586" width="8.1640625" style="1" customWidth="1"/>
    <col min="13587" max="13587" width="8.6640625" style="1" customWidth="1"/>
    <col min="13588" max="13588" width="17.5" style="1" customWidth="1"/>
    <col min="13589" max="13589" width="17.1640625" style="1" customWidth="1"/>
    <col min="13590" max="13824" width="10.83203125" style="1"/>
    <col min="13825" max="13825" width="2.5" style="1" customWidth="1"/>
    <col min="13826" max="13826" width="4.1640625" style="1" customWidth="1"/>
    <col min="13827" max="13827" width="36.6640625" style="1" customWidth="1"/>
    <col min="13828" max="13828" width="21.5" style="1" customWidth="1"/>
    <col min="13829" max="13829" width="14.1640625" style="1" customWidth="1"/>
    <col min="13830" max="13830" width="7.5" style="1" customWidth="1"/>
    <col min="13831" max="13831" width="8.1640625" style="1" customWidth="1"/>
    <col min="13832" max="13832" width="8" style="1" customWidth="1"/>
    <col min="13833" max="13833" width="11.33203125" style="1" bestFit="1" customWidth="1"/>
    <col min="13834" max="13834" width="7.6640625" style="1" customWidth="1"/>
    <col min="13835" max="13835" width="10.33203125" style="1" customWidth="1"/>
    <col min="13836" max="13836" width="8.5" style="1" customWidth="1"/>
    <col min="13837" max="13837" width="10" style="1" customWidth="1"/>
    <col min="13838" max="13838" width="8.83203125" style="1" customWidth="1"/>
    <col min="13839" max="13839" width="10" style="1" customWidth="1"/>
    <col min="13840" max="13840" width="7.83203125" style="1" customWidth="1"/>
    <col min="13841" max="13841" width="9.83203125" style="1" customWidth="1"/>
    <col min="13842" max="13842" width="8.1640625" style="1" customWidth="1"/>
    <col min="13843" max="13843" width="8.6640625" style="1" customWidth="1"/>
    <col min="13844" max="13844" width="17.5" style="1" customWidth="1"/>
    <col min="13845" max="13845" width="17.1640625" style="1" customWidth="1"/>
    <col min="13846" max="14080" width="10.83203125" style="1"/>
    <col min="14081" max="14081" width="2.5" style="1" customWidth="1"/>
    <col min="14082" max="14082" width="4.1640625" style="1" customWidth="1"/>
    <col min="14083" max="14083" width="36.6640625" style="1" customWidth="1"/>
    <col min="14084" max="14084" width="21.5" style="1" customWidth="1"/>
    <col min="14085" max="14085" width="14.1640625" style="1" customWidth="1"/>
    <col min="14086" max="14086" width="7.5" style="1" customWidth="1"/>
    <col min="14087" max="14087" width="8.1640625" style="1" customWidth="1"/>
    <col min="14088" max="14088" width="8" style="1" customWidth="1"/>
    <col min="14089" max="14089" width="11.33203125" style="1" bestFit="1" customWidth="1"/>
    <col min="14090" max="14090" width="7.6640625" style="1" customWidth="1"/>
    <col min="14091" max="14091" width="10.33203125" style="1" customWidth="1"/>
    <col min="14092" max="14092" width="8.5" style="1" customWidth="1"/>
    <col min="14093" max="14093" width="10" style="1" customWidth="1"/>
    <col min="14094" max="14094" width="8.83203125" style="1" customWidth="1"/>
    <col min="14095" max="14095" width="10" style="1" customWidth="1"/>
    <col min="14096" max="14096" width="7.83203125" style="1" customWidth="1"/>
    <col min="14097" max="14097" width="9.83203125" style="1" customWidth="1"/>
    <col min="14098" max="14098" width="8.1640625" style="1" customWidth="1"/>
    <col min="14099" max="14099" width="8.6640625" style="1" customWidth="1"/>
    <col min="14100" max="14100" width="17.5" style="1" customWidth="1"/>
    <col min="14101" max="14101" width="17.1640625" style="1" customWidth="1"/>
    <col min="14102" max="14336" width="10.83203125" style="1"/>
    <col min="14337" max="14337" width="2.5" style="1" customWidth="1"/>
    <col min="14338" max="14338" width="4.1640625" style="1" customWidth="1"/>
    <col min="14339" max="14339" width="36.6640625" style="1" customWidth="1"/>
    <col min="14340" max="14340" width="21.5" style="1" customWidth="1"/>
    <col min="14341" max="14341" width="14.1640625" style="1" customWidth="1"/>
    <col min="14342" max="14342" width="7.5" style="1" customWidth="1"/>
    <col min="14343" max="14343" width="8.1640625" style="1" customWidth="1"/>
    <col min="14344" max="14344" width="8" style="1" customWidth="1"/>
    <col min="14345" max="14345" width="11.33203125" style="1" bestFit="1" customWidth="1"/>
    <col min="14346" max="14346" width="7.6640625" style="1" customWidth="1"/>
    <col min="14347" max="14347" width="10.33203125" style="1" customWidth="1"/>
    <col min="14348" max="14348" width="8.5" style="1" customWidth="1"/>
    <col min="14349" max="14349" width="10" style="1" customWidth="1"/>
    <col min="14350" max="14350" width="8.83203125" style="1" customWidth="1"/>
    <col min="14351" max="14351" width="10" style="1" customWidth="1"/>
    <col min="14352" max="14352" width="7.83203125" style="1" customWidth="1"/>
    <col min="14353" max="14353" width="9.83203125" style="1" customWidth="1"/>
    <col min="14354" max="14354" width="8.1640625" style="1" customWidth="1"/>
    <col min="14355" max="14355" width="8.6640625" style="1" customWidth="1"/>
    <col min="14356" max="14356" width="17.5" style="1" customWidth="1"/>
    <col min="14357" max="14357" width="17.1640625" style="1" customWidth="1"/>
    <col min="14358" max="14592" width="10.83203125" style="1"/>
    <col min="14593" max="14593" width="2.5" style="1" customWidth="1"/>
    <col min="14594" max="14594" width="4.1640625" style="1" customWidth="1"/>
    <col min="14595" max="14595" width="36.6640625" style="1" customWidth="1"/>
    <col min="14596" max="14596" width="21.5" style="1" customWidth="1"/>
    <col min="14597" max="14597" width="14.1640625" style="1" customWidth="1"/>
    <col min="14598" max="14598" width="7.5" style="1" customWidth="1"/>
    <col min="14599" max="14599" width="8.1640625" style="1" customWidth="1"/>
    <col min="14600" max="14600" width="8" style="1" customWidth="1"/>
    <col min="14601" max="14601" width="11.33203125" style="1" bestFit="1" customWidth="1"/>
    <col min="14602" max="14602" width="7.6640625" style="1" customWidth="1"/>
    <col min="14603" max="14603" width="10.33203125" style="1" customWidth="1"/>
    <col min="14604" max="14604" width="8.5" style="1" customWidth="1"/>
    <col min="14605" max="14605" width="10" style="1" customWidth="1"/>
    <col min="14606" max="14606" width="8.83203125" style="1" customWidth="1"/>
    <col min="14607" max="14607" width="10" style="1" customWidth="1"/>
    <col min="14608" max="14608" width="7.83203125" style="1" customWidth="1"/>
    <col min="14609" max="14609" width="9.83203125" style="1" customWidth="1"/>
    <col min="14610" max="14610" width="8.1640625" style="1" customWidth="1"/>
    <col min="14611" max="14611" width="8.6640625" style="1" customWidth="1"/>
    <col min="14612" max="14612" width="17.5" style="1" customWidth="1"/>
    <col min="14613" max="14613" width="17.1640625" style="1" customWidth="1"/>
    <col min="14614" max="14848" width="10.83203125" style="1"/>
    <col min="14849" max="14849" width="2.5" style="1" customWidth="1"/>
    <col min="14850" max="14850" width="4.1640625" style="1" customWidth="1"/>
    <col min="14851" max="14851" width="36.6640625" style="1" customWidth="1"/>
    <col min="14852" max="14852" width="21.5" style="1" customWidth="1"/>
    <col min="14853" max="14853" width="14.1640625" style="1" customWidth="1"/>
    <col min="14854" max="14854" width="7.5" style="1" customWidth="1"/>
    <col min="14855" max="14855" width="8.1640625" style="1" customWidth="1"/>
    <col min="14856" max="14856" width="8" style="1" customWidth="1"/>
    <col min="14857" max="14857" width="11.33203125" style="1" bestFit="1" customWidth="1"/>
    <col min="14858" max="14858" width="7.6640625" style="1" customWidth="1"/>
    <col min="14859" max="14859" width="10.33203125" style="1" customWidth="1"/>
    <col min="14860" max="14860" width="8.5" style="1" customWidth="1"/>
    <col min="14861" max="14861" width="10" style="1" customWidth="1"/>
    <col min="14862" max="14862" width="8.83203125" style="1" customWidth="1"/>
    <col min="14863" max="14863" width="10" style="1" customWidth="1"/>
    <col min="14864" max="14864" width="7.83203125" style="1" customWidth="1"/>
    <col min="14865" max="14865" width="9.83203125" style="1" customWidth="1"/>
    <col min="14866" max="14866" width="8.1640625" style="1" customWidth="1"/>
    <col min="14867" max="14867" width="8.6640625" style="1" customWidth="1"/>
    <col min="14868" max="14868" width="17.5" style="1" customWidth="1"/>
    <col min="14869" max="14869" width="17.1640625" style="1" customWidth="1"/>
    <col min="14870" max="15104" width="10.83203125" style="1"/>
    <col min="15105" max="15105" width="2.5" style="1" customWidth="1"/>
    <col min="15106" max="15106" width="4.1640625" style="1" customWidth="1"/>
    <col min="15107" max="15107" width="36.6640625" style="1" customWidth="1"/>
    <col min="15108" max="15108" width="21.5" style="1" customWidth="1"/>
    <col min="15109" max="15109" width="14.1640625" style="1" customWidth="1"/>
    <col min="15110" max="15110" width="7.5" style="1" customWidth="1"/>
    <col min="15111" max="15111" width="8.1640625" style="1" customWidth="1"/>
    <col min="15112" max="15112" width="8" style="1" customWidth="1"/>
    <col min="15113" max="15113" width="11.33203125" style="1" bestFit="1" customWidth="1"/>
    <col min="15114" max="15114" width="7.6640625" style="1" customWidth="1"/>
    <col min="15115" max="15115" width="10.33203125" style="1" customWidth="1"/>
    <col min="15116" max="15116" width="8.5" style="1" customWidth="1"/>
    <col min="15117" max="15117" width="10" style="1" customWidth="1"/>
    <col min="15118" max="15118" width="8.83203125" style="1" customWidth="1"/>
    <col min="15119" max="15119" width="10" style="1" customWidth="1"/>
    <col min="15120" max="15120" width="7.83203125" style="1" customWidth="1"/>
    <col min="15121" max="15121" width="9.83203125" style="1" customWidth="1"/>
    <col min="15122" max="15122" width="8.1640625" style="1" customWidth="1"/>
    <col min="15123" max="15123" width="8.6640625" style="1" customWidth="1"/>
    <col min="15124" max="15124" width="17.5" style="1" customWidth="1"/>
    <col min="15125" max="15125" width="17.1640625" style="1" customWidth="1"/>
    <col min="15126" max="15360" width="10.83203125" style="1"/>
    <col min="15361" max="15361" width="2.5" style="1" customWidth="1"/>
    <col min="15362" max="15362" width="4.1640625" style="1" customWidth="1"/>
    <col min="15363" max="15363" width="36.6640625" style="1" customWidth="1"/>
    <col min="15364" max="15364" width="21.5" style="1" customWidth="1"/>
    <col min="15365" max="15365" width="14.1640625" style="1" customWidth="1"/>
    <col min="15366" max="15366" width="7.5" style="1" customWidth="1"/>
    <col min="15367" max="15367" width="8.1640625" style="1" customWidth="1"/>
    <col min="15368" max="15368" width="8" style="1" customWidth="1"/>
    <col min="15369" max="15369" width="11.33203125" style="1" bestFit="1" customWidth="1"/>
    <col min="15370" max="15370" width="7.6640625" style="1" customWidth="1"/>
    <col min="15371" max="15371" width="10.33203125" style="1" customWidth="1"/>
    <col min="15372" max="15372" width="8.5" style="1" customWidth="1"/>
    <col min="15373" max="15373" width="10" style="1" customWidth="1"/>
    <col min="15374" max="15374" width="8.83203125" style="1" customWidth="1"/>
    <col min="15375" max="15375" width="10" style="1" customWidth="1"/>
    <col min="15376" max="15376" width="7.83203125" style="1" customWidth="1"/>
    <col min="15377" max="15377" width="9.83203125" style="1" customWidth="1"/>
    <col min="15378" max="15378" width="8.1640625" style="1" customWidth="1"/>
    <col min="15379" max="15379" width="8.6640625" style="1" customWidth="1"/>
    <col min="15380" max="15380" width="17.5" style="1" customWidth="1"/>
    <col min="15381" max="15381" width="17.1640625" style="1" customWidth="1"/>
    <col min="15382" max="15616" width="10.83203125" style="1"/>
    <col min="15617" max="15617" width="2.5" style="1" customWidth="1"/>
    <col min="15618" max="15618" width="4.1640625" style="1" customWidth="1"/>
    <col min="15619" max="15619" width="36.6640625" style="1" customWidth="1"/>
    <col min="15620" max="15620" width="21.5" style="1" customWidth="1"/>
    <col min="15621" max="15621" width="14.1640625" style="1" customWidth="1"/>
    <col min="15622" max="15622" width="7.5" style="1" customWidth="1"/>
    <col min="15623" max="15623" width="8.1640625" style="1" customWidth="1"/>
    <col min="15624" max="15624" width="8" style="1" customWidth="1"/>
    <col min="15625" max="15625" width="11.33203125" style="1" bestFit="1" customWidth="1"/>
    <col min="15626" max="15626" width="7.6640625" style="1" customWidth="1"/>
    <col min="15627" max="15627" width="10.33203125" style="1" customWidth="1"/>
    <col min="15628" max="15628" width="8.5" style="1" customWidth="1"/>
    <col min="15629" max="15629" width="10" style="1" customWidth="1"/>
    <col min="15630" max="15630" width="8.83203125" style="1" customWidth="1"/>
    <col min="15631" max="15631" width="10" style="1" customWidth="1"/>
    <col min="15632" max="15632" width="7.83203125" style="1" customWidth="1"/>
    <col min="15633" max="15633" width="9.83203125" style="1" customWidth="1"/>
    <col min="15634" max="15634" width="8.1640625" style="1" customWidth="1"/>
    <col min="15635" max="15635" width="8.6640625" style="1" customWidth="1"/>
    <col min="15636" max="15636" width="17.5" style="1" customWidth="1"/>
    <col min="15637" max="15637" width="17.1640625" style="1" customWidth="1"/>
    <col min="15638" max="15872" width="10.83203125" style="1"/>
    <col min="15873" max="15873" width="2.5" style="1" customWidth="1"/>
    <col min="15874" max="15874" width="4.1640625" style="1" customWidth="1"/>
    <col min="15875" max="15875" width="36.6640625" style="1" customWidth="1"/>
    <col min="15876" max="15876" width="21.5" style="1" customWidth="1"/>
    <col min="15877" max="15877" width="14.1640625" style="1" customWidth="1"/>
    <col min="15878" max="15878" width="7.5" style="1" customWidth="1"/>
    <col min="15879" max="15879" width="8.1640625" style="1" customWidth="1"/>
    <col min="15880" max="15880" width="8" style="1" customWidth="1"/>
    <col min="15881" max="15881" width="11.33203125" style="1" bestFit="1" customWidth="1"/>
    <col min="15882" max="15882" width="7.6640625" style="1" customWidth="1"/>
    <col min="15883" max="15883" width="10.33203125" style="1" customWidth="1"/>
    <col min="15884" max="15884" width="8.5" style="1" customWidth="1"/>
    <col min="15885" max="15885" width="10" style="1" customWidth="1"/>
    <col min="15886" max="15886" width="8.83203125" style="1" customWidth="1"/>
    <col min="15887" max="15887" width="10" style="1" customWidth="1"/>
    <col min="15888" max="15888" width="7.83203125" style="1" customWidth="1"/>
    <col min="15889" max="15889" width="9.83203125" style="1" customWidth="1"/>
    <col min="15890" max="15890" width="8.1640625" style="1" customWidth="1"/>
    <col min="15891" max="15891" width="8.6640625" style="1" customWidth="1"/>
    <col min="15892" max="15892" width="17.5" style="1" customWidth="1"/>
    <col min="15893" max="15893" width="17.1640625" style="1" customWidth="1"/>
    <col min="15894" max="16128" width="10.83203125" style="1"/>
    <col min="16129" max="16129" width="2.5" style="1" customWidth="1"/>
    <col min="16130" max="16130" width="4.1640625" style="1" customWidth="1"/>
    <col min="16131" max="16131" width="36.6640625" style="1" customWidth="1"/>
    <col min="16132" max="16132" width="21.5" style="1" customWidth="1"/>
    <col min="16133" max="16133" width="14.1640625" style="1" customWidth="1"/>
    <col min="16134" max="16134" width="7.5" style="1" customWidth="1"/>
    <col min="16135" max="16135" width="8.1640625" style="1" customWidth="1"/>
    <col min="16136" max="16136" width="8" style="1" customWidth="1"/>
    <col min="16137" max="16137" width="11.33203125" style="1" bestFit="1" customWidth="1"/>
    <col min="16138" max="16138" width="7.6640625" style="1" customWidth="1"/>
    <col min="16139" max="16139" width="10.33203125" style="1" customWidth="1"/>
    <col min="16140" max="16140" width="8.5" style="1" customWidth="1"/>
    <col min="16141" max="16141" width="10" style="1" customWidth="1"/>
    <col min="16142" max="16142" width="8.83203125" style="1" customWidth="1"/>
    <col min="16143" max="16143" width="10" style="1" customWidth="1"/>
    <col min="16144" max="16144" width="7.83203125" style="1" customWidth="1"/>
    <col min="16145" max="16145" width="9.83203125" style="1" customWidth="1"/>
    <col min="16146" max="16146" width="8.1640625" style="1" customWidth="1"/>
    <col min="16147" max="16147" width="8.6640625" style="1" customWidth="1"/>
    <col min="16148" max="16148" width="17.5" style="1" customWidth="1"/>
    <col min="16149" max="16149" width="17.1640625" style="1" customWidth="1"/>
    <col min="16150" max="16384" width="10.83203125" style="1"/>
  </cols>
  <sheetData>
    <row r="1" spans="1:23" customFormat="1" ht="15" x14ac:dyDescent="0.2">
      <c r="A1" s="127"/>
      <c r="B1" s="128"/>
      <c r="C1" s="128"/>
      <c r="D1" s="136" t="s">
        <v>42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133" t="s">
        <v>36</v>
      </c>
      <c r="U1" s="134" t="s">
        <v>41</v>
      </c>
      <c r="V1" s="125"/>
      <c r="W1" s="126"/>
    </row>
    <row r="2" spans="1:23" customFormat="1" ht="15" x14ac:dyDescent="0.2">
      <c r="A2" s="129"/>
      <c r="B2" s="130"/>
      <c r="C2" s="130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1"/>
      <c r="T2" s="133"/>
      <c r="U2" s="135"/>
      <c r="V2" s="125"/>
      <c r="W2" s="126"/>
    </row>
    <row r="3" spans="1:23" customFormat="1" ht="15" x14ac:dyDescent="0.2">
      <c r="A3" s="129"/>
      <c r="B3" s="130"/>
      <c r="C3" s="130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1"/>
      <c r="T3" s="133" t="s">
        <v>37</v>
      </c>
      <c r="U3" s="134" t="s">
        <v>38</v>
      </c>
      <c r="V3" s="125"/>
      <c r="W3" s="126"/>
    </row>
    <row r="4" spans="1:23" customFormat="1" ht="19.5" customHeight="1" x14ac:dyDescent="0.2">
      <c r="A4" s="131"/>
      <c r="B4" s="132"/>
      <c r="C4" s="132"/>
      <c r="D4" s="14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133"/>
      <c r="U4" s="135"/>
      <c r="V4" s="125"/>
      <c r="W4" s="126"/>
    </row>
    <row r="5" spans="1:23" s="7" customFormat="1" ht="16" x14ac:dyDescent="0.2">
      <c r="A5" s="5"/>
      <c r="B5" s="5"/>
      <c r="C5" s="5"/>
      <c r="D5" s="6"/>
      <c r="E5" s="6"/>
      <c r="F5" s="6"/>
      <c r="G5" s="6"/>
      <c r="I5" s="6"/>
      <c r="O5" s="6"/>
      <c r="P5" s="5"/>
      <c r="Q5" s="5"/>
      <c r="V5" s="5"/>
    </row>
    <row r="6" spans="1:23" ht="15.75" customHeight="1" thickBot="1" x14ac:dyDescent="0.25">
      <c r="A6" s="8"/>
      <c r="B6" s="163" t="s">
        <v>12</v>
      </c>
      <c r="C6" s="163"/>
      <c r="D6" s="112" t="s">
        <v>13</v>
      </c>
      <c r="E6" s="37"/>
      <c r="F6" s="37"/>
      <c r="G6" s="34"/>
      <c r="H6" s="8"/>
      <c r="I6" s="117" t="s">
        <v>0</v>
      </c>
      <c r="J6" s="39" t="s">
        <v>20</v>
      </c>
      <c r="K6" s="34"/>
      <c r="L6" s="34"/>
      <c r="M6" s="34"/>
      <c r="N6" s="34"/>
      <c r="O6" s="34"/>
      <c r="P6" s="34"/>
      <c r="Q6" s="34"/>
      <c r="R6" s="7"/>
      <c r="S6" s="7"/>
      <c r="V6" s="8"/>
    </row>
    <row r="7" spans="1:23" ht="15.75" customHeight="1" thickBot="1" x14ac:dyDescent="0.25">
      <c r="A7" s="8"/>
      <c r="B7" s="163" t="s">
        <v>14</v>
      </c>
      <c r="C7" s="163"/>
      <c r="D7" s="164"/>
      <c r="E7" s="164"/>
      <c r="F7" s="164"/>
      <c r="G7" s="164"/>
      <c r="H7" s="113"/>
      <c r="I7" s="117" t="s">
        <v>0</v>
      </c>
      <c r="J7" s="164"/>
      <c r="K7" s="164"/>
      <c r="L7" s="164"/>
      <c r="M7" s="164"/>
      <c r="N7" s="164"/>
      <c r="O7" s="164"/>
      <c r="P7" s="164"/>
      <c r="Q7" s="164"/>
      <c r="R7" s="7"/>
      <c r="S7" s="7"/>
      <c r="V7" s="8"/>
    </row>
    <row r="8" spans="1:23" ht="17" thickBot="1" x14ac:dyDescent="0.25">
      <c r="A8" s="8"/>
      <c r="B8" s="187" t="s">
        <v>34</v>
      </c>
      <c r="C8" s="187"/>
      <c r="D8" s="165"/>
      <c r="E8" s="165"/>
      <c r="F8" s="165"/>
      <c r="G8" s="165"/>
      <c r="H8" s="114"/>
      <c r="I8" s="117" t="s">
        <v>0</v>
      </c>
      <c r="J8" s="115"/>
      <c r="K8" s="115"/>
      <c r="L8" s="116"/>
      <c r="M8" s="170"/>
      <c r="N8" s="170"/>
      <c r="O8" s="170"/>
      <c r="P8" s="170"/>
      <c r="Q8" s="170"/>
      <c r="R8" s="7"/>
      <c r="S8" s="7"/>
      <c r="V8" s="8"/>
    </row>
    <row r="9" spans="1:23" ht="16" x14ac:dyDescent="0.2">
      <c r="A9" s="8"/>
      <c r="B9" s="8"/>
      <c r="C9" s="8"/>
      <c r="D9" s="3"/>
      <c r="E9" s="3"/>
      <c r="F9" s="3"/>
      <c r="G9" s="8"/>
      <c r="H9" s="8"/>
      <c r="I9" s="8"/>
      <c r="J9" s="8"/>
      <c r="K9" s="8"/>
      <c r="L9" s="3"/>
      <c r="M9" s="8"/>
      <c r="N9" s="8"/>
      <c r="O9" s="8"/>
      <c r="P9" s="8"/>
      <c r="Q9" s="8"/>
      <c r="R9" s="7"/>
      <c r="S9" s="7"/>
      <c r="V9" s="8"/>
    </row>
    <row r="10" spans="1:23" ht="16" x14ac:dyDescent="0.2">
      <c r="A10" s="8"/>
      <c r="B10" s="8"/>
      <c r="C10" s="8"/>
      <c r="D10" s="8"/>
      <c r="E10" s="8"/>
      <c r="F10" s="8"/>
      <c r="G10" s="8"/>
      <c r="H10" s="8"/>
      <c r="I10" s="8"/>
      <c r="J10" s="13"/>
      <c r="K10" s="13"/>
      <c r="L10" s="13"/>
      <c r="M10" s="13"/>
      <c r="N10" s="13"/>
      <c r="O10" s="13"/>
      <c r="P10" s="8"/>
      <c r="Q10" s="8"/>
      <c r="R10" s="7"/>
      <c r="S10" s="7"/>
      <c r="V10" s="8"/>
    </row>
    <row r="11" spans="1:23" ht="17" thickBot="1" x14ac:dyDescent="0.25">
      <c r="A11" s="8"/>
      <c r="B11" s="14" t="s">
        <v>1</v>
      </c>
      <c r="C11" s="15" t="s">
        <v>19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8"/>
      <c r="Q11" s="8"/>
      <c r="R11" s="7"/>
      <c r="S11" s="7"/>
      <c r="V11" s="8"/>
    </row>
    <row r="12" spans="1:23" ht="16.5" customHeight="1" x14ac:dyDescent="0.15">
      <c r="A12" s="121"/>
      <c r="B12" s="157" t="s">
        <v>2</v>
      </c>
      <c r="C12" s="178" t="s">
        <v>33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80"/>
      <c r="T12" s="171" t="s">
        <v>3</v>
      </c>
      <c r="U12" s="172"/>
      <c r="V12" s="8"/>
    </row>
    <row r="13" spans="1:23" ht="15" thickBot="1" x14ac:dyDescent="0.2">
      <c r="A13" s="121"/>
      <c r="B13" s="169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3"/>
      <c r="T13" s="77" t="s">
        <v>4</v>
      </c>
      <c r="U13" s="78" t="s">
        <v>5</v>
      </c>
      <c r="V13" s="8"/>
    </row>
    <row r="14" spans="1:23" ht="17" thickBot="1" x14ac:dyDescent="0.2">
      <c r="A14" s="10"/>
      <c r="B14" s="118">
        <v>1</v>
      </c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6"/>
      <c r="T14" s="119">
        <f>AVERAGE(R32)</f>
        <v>1</v>
      </c>
      <c r="U14" s="85">
        <f>AVERAGE(S32)</f>
        <v>0</v>
      </c>
      <c r="V14" s="8"/>
    </row>
    <row r="15" spans="1:23" ht="16" x14ac:dyDescent="0.2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V15" s="8"/>
    </row>
    <row r="16" spans="1:23" s="24" customFormat="1" ht="16" x14ac:dyDescent="0.2">
      <c r="A16" s="23"/>
      <c r="B16" s="20"/>
      <c r="C16" s="2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7"/>
      <c r="S16" s="7"/>
      <c r="V16" s="20"/>
    </row>
    <row r="17" spans="1:23" ht="17" thickBot="1" x14ac:dyDescent="0.25">
      <c r="A17" s="10"/>
      <c r="B17" s="14" t="s">
        <v>6</v>
      </c>
      <c r="C17" s="15" t="s">
        <v>8</v>
      </c>
      <c r="D17" s="15"/>
      <c r="E17" s="66"/>
      <c r="F17" s="66"/>
      <c r="G17" s="66"/>
      <c r="H17" s="21"/>
      <c r="I17" s="21"/>
      <c r="J17" s="21"/>
      <c r="K17" s="15"/>
      <c r="L17" s="15"/>
      <c r="M17" s="15"/>
      <c r="N17" s="15"/>
      <c r="O17" s="15"/>
      <c r="P17" s="8"/>
      <c r="Q17" s="8"/>
      <c r="R17" s="7"/>
      <c r="S17" s="7"/>
      <c r="V17" s="8"/>
    </row>
    <row r="18" spans="1:23" s="16" customFormat="1" ht="26.25" customHeight="1" thickBot="1" x14ac:dyDescent="0.25">
      <c r="A18" s="60"/>
      <c r="B18" s="151" t="s">
        <v>2</v>
      </c>
      <c r="C18" s="174" t="s">
        <v>25</v>
      </c>
      <c r="D18" s="174" t="s">
        <v>23</v>
      </c>
      <c r="E18" s="174" t="s">
        <v>35</v>
      </c>
      <c r="F18" s="176" t="s">
        <v>30</v>
      </c>
      <c r="G18" s="151" t="s">
        <v>26</v>
      </c>
      <c r="H18" s="159" t="s">
        <v>15</v>
      </c>
      <c r="I18" s="160"/>
      <c r="J18" s="159" t="s">
        <v>16</v>
      </c>
      <c r="K18" s="160"/>
      <c r="L18" s="157" t="s">
        <v>17</v>
      </c>
      <c r="M18" s="158"/>
      <c r="N18" s="159" t="s">
        <v>21</v>
      </c>
      <c r="O18" s="160"/>
      <c r="P18" s="159" t="s">
        <v>18</v>
      </c>
      <c r="Q18" s="160"/>
      <c r="R18" s="161" t="s">
        <v>3</v>
      </c>
      <c r="S18" s="162"/>
      <c r="T18" s="151" t="s">
        <v>24</v>
      </c>
      <c r="U18" s="153" t="s">
        <v>11</v>
      </c>
      <c r="V18" s="111"/>
    </row>
    <row r="19" spans="1:23" s="16" customFormat="1" ht="45.75" customHeight="1" thickBot="1" x14ac:dyDescent="0.25">
      <c r="A19" s="60"/>
      <c r="B19" s="173"/>
      <c r="C19" s="175"/>
      <c r="D19" s="175"/>
      <c r="E19" s="175"/>
      <c r="F19" s="177"/>
      <c r="G19" s="173"/>
      <c r="H19" s="73" t="s">
        <v>4</v>
      </c>
      <c r="I19" s="72" t="s">
        <v>5</v>
      </c>
      <c r="J19" s="74" t="s">
        <v>4</v>
      </c>
      <c r="K19" s="72" t="s">
        <v>5</v>
      </c>
      <c r="L19" s="109" t="s">
        <v>4</v>
      </c>
      <c r="M19" s="72" t="s">
        <v>5</v>
      </c>
      <c r="N19" s="74" t="s">
        <v>4</v>
      </c>
      <c r="O19" s="72" t="s">
        <v>5</v>
      </c>
      <c r="P19" s="74" t="s">
        <v>4</v>
      </c>
      <c r="Q19" s="76" t="s">
        <v>5</v>
      </c>
      <c r="R19" s="79" t="s">
        <v>4</v>
      </c>
      <c r="S19" s="80" t="s">
        <v>5</v>
      </c>
      <c r="T19" s="152"/>
      <c r="U19" s="154"/>
      <c r="V19" s="111"/>
    </row>
    <row r="20" spans="1:23" s="16" customFormat="1" ht="14" x14ac:dyDescent="0.2">
      <c r="A20" s="60"/>
      <c r="B20" s="123">
        <v>1</v>
      </c>
      <c r="C20" s="64"/>
      <c r="D20" s="65"/>
      <c r="E20" s="71"/>
      <c r="F20" s="71"/>
      <c r="G20" s="64"/>
      <c r="H20" s="27">
        <v>1</v>
      </c>
      <c r="I20" s="19">
        <v>0</v>
      </c>
      <c r="J20" s="28">
        <v>1</v>
      </c>
      <c r="K20" s="19">
        <v>0</v>
      </c>
      <c r="L20" s="28">
        <v>1</v>
      </c>
      <c r="M20" s="19">
        <v>0</v>
      </c>
      <c r="N20" s="28">
        <v>1</v>
      </c>
      <c r="O20" s="19">
        <v>0</v>
      </c>
      <c r="P20" s="28">
        <v>1</v>
      </c>
      <c r="Q20" s="19">
        <v>0</v>
      </c>
      <c r="R20" s="17">
        <f>+AVERAGE(H20+J20+L20+N20+P20)/5</f>
        <v>1</v>
      </c>
      <c r="S20" s="18">
        <f>AVERAGE(I20+K20+M20+O20+Q20)/1</f>
        <v>0</v>
      </c>
      <c r="T20" s="64"/>
      <c r="U20" s="67"/>
      <c r="V20" s="111"/>
    </row>
    <row r="21" spans="1:23" s="16" customFormat="1" ht="14" x14ac:dyDescent="0.2">
      <c r="A21" s="60"/>
      <c r="B21" s="124">
        <v>2</v>
      </c>
      <c r="C21" s="64"/>
      <c r="D21" s="41"/>
      <c r="E21" s="52"/>
      <c r="F21" s="71"/>
      <c r="G21" s="64"/>
      <c r="H21" s="27">
        <v>1</v>
      </c>
      <c r="I21" s="19">
        <v>0</v>
      </c>
      <c r="J21" s="28">
        <v>1</v>
      </c>
      <c r="K21" s="19">
        <v>0</v>
      </c>
      <c r="L21" s="28">
        <v>1</v>
      </c>
      <c r="M21" s="19">
        <v>0</v>
      </c>
      <c r="N21" s="28">
        <v>1</v>
      </c>
      <c r="O21" s="19">
        <v>0</v>
      </c>
      <c r="P21" s="28">
        <v>1</v>
      </c>
      <c r="Q21" s="19">
        <v>0</v>
      </c>
      <c r="R21" s="17">
        <f>+AVERAGE(H21+J21+L21+N21+P21)/5</f>
        <v>1</v>
      </c>
      <c r="S21" s="18">
        <f>AVERAGE(I21+K21+M21+O21+Q21)/5</f>
        <v>0</v>
      </c>
      <c r="T21" s="45"/>
      <c r="U21" s="67"/>
      <c r="V21" s="111"/>
    </row>
    <row r="22" spans="1:23" s="16" customFormat="1" ht="14" x14ac:dyDescent="0.2">
      <c r="A22" s="60"/>
      <c r="B22" s="124">
        <v>3</v>
      </c>
      <c r="C22" s="64"/>
      <c r="D22" s="41"/>
      <c r="E22" s="52"/>
      <c r="F22" s="52"/>
      <c r="G22" s="64"/>
      <c r="H22" s="27">
        <v>1</v>
      </c>
      <c r="I22" s="19">
        <v>0</v>
      </c>
      <c r="J22" s="28">
        <v>1</v>
      </c>
      <c r="K22" s="19">
        <v>0</v>
      </c>
      <c r="L22" s="28">
        <v>1</v>
      </c>
      <c r="M22" s="19">
        <v>0</v>
      </c>
      <c r="N22" s="28">
        <v>1</v>
      </c>
      <c r="O22" s="19">
        <v>0</v>
      </c>
      <c r="P22" s="28">
        <v>1</v>
      </c>
      <c r="Q22" s="19">
        <v>0</v>
      </c>
      <c r="R22" s="17">
        <f>+AVERAGE(H22+J22+L22+N22+P22)/5</f>
        <v>1</v>
      </c>
      <c r="S22" s="18">
        <f>AVERAGE(I22+K22+M22+O22+Q22)/5</f>
        <v>0</v>
      </c>
      <c r="T22" s="45"/>
      <c r="U22" s="68"/>
      <c r="V22" s="111"/>
    </row>
    <row r="23" spans="1:23" s="16" customFormat="1" ht="14" x14ac:dyDescent="0.2">
      <c r="A23" s="60"/>
      <c r="B23" s="124">
        <v>4</v>
      </c>
      <c r="C23" s="64"/>
      <c r="D23" s="110"/>
      <c r="E23" s="52"/>
      <c r="F23" s="52"/>
      <c r="G23" s="64"/>
      <c r="H23" s="27">
        <v>1</v>
      </c>
      <c r="I23" s="19">
        <v>0</v>
      </c>
      <c r="J23" s="28">
        <v>1</v>
      </c>
      <c r="K23" s="19">
        <v>0</v>
      </c>
      <c r="L23" s="28">
        <v>1</v>
      </c>
      <c r="M23" s="19">
        <v>0</v>
      </c>
      <c r="N23" s="28">
        <v>1</v>
      </c>
      <c r="O23" s="19">
        <v>0</v>
      </c>
      <c r="P23" s="28">
        <v>1</v>
      </c>
      <c r="Q23" s="19">
        <v>0</v>
      </c>
      <c r="R23" s="17">
        <f>+AVERAGE(H23+J23+L23+N23+P23)/5</f>
        <v>1</v>
      </c>
      <c r="S23" s="18">
        <f>AVERAGE(I23+K23+M23+O23+Q23)/5</f>
        <v>0</v>
      </c>
      <c r="T23" s="45"/>
      <c r="U23" s="68"/>
      <c r="V23" s="111"/>
    </row>
    <row r="24" spans="1:23" ht="14" x14ac:dyDescent="0.15">
      <c r="A24" s="63"/>
      <c r="B24" s="124">
        <v>5</v>
      </c>
      <c r="C24" s="47"/>
      <c r="D24" s="59"/>
      <c r="E24" s="52"/>
      <c r="F24" s="52"/>
      <c r="G24" s="45"/>
      <c r="H24" s="27">
        <v>1</v>
      </c>
      <c r="I24" s="19">
        <v>0</v>
      </c>
      <c r="J24" s="28">
        <v>1</v>
      </c>
      <c r="K24" s="19">
        <v>0</v>
      </c>
      <c r="L24" s="28">
        <v>1</v>
      </c>
      <c r="M24" s="19">
        <v>0</v>
      </c>
      <c r="N24" s="28">
        <v>1</v>
      </c>
      <c r="O24" s="19">
        <v>0</v>
      </c>
      <c r="P24" s="28">
        <v>1</v>
      </c>
      <c r="Q24" s="19">
        <v>0</v>
      </c>
      <c r="R24" s="17">
        <f t="shared" ref="R24:R31" si="0">+AVERAGE(H24+J24+L24+N24+P24)/5</f>
        <v>1</v>
      </c>
      <c r="S24" s="18">
        <f t="shared" ref="S24:S29" si="1">AVERAGE(I24+K24+M24+O24+Q24)/5</f>
        <v>0</v>
      </c>
      <c r="T24" s="45"/>
      <c r="U24" s="67"/>
      <c r="V24" s="8"/>
    </row>
    <row r="25" spans="1:23" ht="14" x14ac:dyDescent="0.15">
      <c r="A25" s="63"/>
      <c r="B25" s="124">
        <v>6</v>
      </c>
      <c r="C25" s="47"/>
      <c r="D25" s="59"/>
      <c r="E25" s="52"/>
      <c r="F25" s="52"/>
      <c r="G25" s="45"/>
      <c r="H25" s="27">
        <v>1</v>
      </c>
      <c r="I25" s="19">
        <v>0</v>
      </c>
      <c r="J25" s="28">
        <v>1</v>
      </c>
      <c r="K25" s="19">
        <v>0</v>
      </c>
      <c r="L25" s="28">
        <v>1</v>
      </c>
      <c r="M25" s="19">
        <v>0</v>
      </c>
      <c r="N25" s="28">
        <v>1</v>
      </c>
      <c r="O25" s="19">
        <v>0</v>
      </c>
      <c r="P25" s="28">
        <v>1</v>
      </c>
      <c r="Q25" s="19">
        <v>0</v>
      </c>
      <c r="R25" s="17">
        <f t="shared" si="0"/>
        <v>1</v>
      </c>
      <c r="S25" s="18">
        <f t="shared" si="1"/>
        <v>0</v>
      </c>
      <c r="T25" s="49"/>
      <c r="U25" s="67"/>
      <c r="V25" s="8"/>
    </row>
    <row r="26" spans="1:23" ht="14" x14ac:dyDescent="0.15">
      <c r="A26" s="63"/>
      <c r="B26" s="123">
        <v>7</v>
      </c>
      <c r="C26" s="48"/>
      <c r="D26" s="59"/>
      <c r="E26" s="52"/>
      <c r="F26" s="69"/>
      <c r="G26" s="46"/>
      <c r="H26" s="29">
        <v>1</v>
      </c>
      <c r="I26" s="19">
        <v>0</v>
      </c>
      <c r="J26" s="30">
        <v>1</v>
      </c>
      <c r="K26" s="19">
        <v>0</v>
      </c>
      <c r="L26" s="28">
        <v>1</v>
      </c>
      <c r="M26" s="19">
        <v>0</v>
      </c>
      <c r="N26" s="28">
        <v>1</v>
      </c>
      <c r="O26" s="19">
        <v>0</v>
      </c>
      <c r="P26" s="28">
        <v>1</v>
      </c>
      <c r="Q26" s="19">
        <v>0</v>
      </c>
      <c r="R26" s="17">
        <f t="shared" si="0"/>
        <v>1</v>
      </c>
      <c r="S26" s="18">
        <f t="shared" si="1"/>
        <v>0</v>
      </c>
      <c r="T26" s="49"/>
      <c r="U26" s="67"/>
      <c r="V26" s="8"/>
    </row>
    <row r="27" spans="1:23" ht="14" x14ac:dyDescent="0.15">
      <c r="A27" s="63"/>
      <c r="B27" s="124">
        <v>8</v>
      </c>
      <c r="C27" s="48"/>
      <c r="D27" s="59"/>
      <c r="E27" s="52"/>
      <c r="F27" s="69"/>
      <c r="G27" s="46"/>
      <c r="H27" s="29">
        <v>1</v>
      </c>
      <c r="I27" s="19">
        <v>0</v>
      </c>
      <c r="J27" s="30">
        <v>1</v>
      </c>
      <c r="K27" s="19">
        <v>0</v>
      </c>
      <c r="L27" s="28">
        <v>1</v>
      </c>
      <c r="M27" s="19">
        <v>0</v>
      </c>
      <c r="N27" s="28">
        <v>1</v>
      </c>
      <c r="O27" s="19">
        <v>0</v>
      </c>
      <c r="P27" s="28">
        <v>1</v>
      </c>
      <c r="Q27" s="19">
        <v>0</v>
      </c>
      <c r="R27" s="17">
        <f t="shared" si="0"/>
        <v>1</v>
      </c>
      <c r="S27" s="18">
        <f t="shared" si="1"/>
        <v>0</v>
      </c>
      <c r="T27" s="49"/>
      <c r="U27" s="67"/>
      <c r="V27" s="8"/>
    </row>
    <row r="28" spans="1:23" ht="14" x14ac:dyDescent="0.15">
      <c r="A28" s="63"/>
      <c r="B28" s="124">
        <v>9</v>
      </c>
      <c r="C28" s="45"/>
      <c r="D28" s="59"/>
      <c r="E28" s="52"/>
      <c r="F28" s="52"/>
      <c r="G28" s="45"/>
      <c r="H28" s="40">
        <v>1</v>
      </c>
      <c r="I28" s="19">
        <v>0</v>
      </c>
      <c r="J28" s="28">
        <v>1</v>
      </c>
      <c r="K28" s="19">
        <v>0</v>
      </c>
      <c r="L28" s="28">
        <v>1</v>
      </c>
      <c r="M28" s="19">
        <v>0</v>
      </c>
      <c r="N28" s="28">
        <v>1</v>
      </c>
      <c r="O28" s="19">
        <v>0</v>
      </c>
      <c r="P28" s="28">
        <v>1</v>
      </c>
      <c r="Q28" s="19">
        <v>0</v>
      </c>
      <c r="R28" s="17">
        <f t="shared" si="0"/>
        <v>1</v>
      </c>
      <c r="S28" s="18">
        <f t="shared" si="1"/>
        <v>0</v>
      </c>
      <c r="T28" s="49"/>
      <c r="U28" s="67"/>
      <c r="V28" s="8"/>
    </row>
    <row r="29" spans="1:23" ht="14" x14ac:dyDescent="0.15">
      <c r="A29" s="63"/>
      <c r="B29" s="124">
        <v>10</v>
      </c>
      <c r="C29" s="45"/>
      <c r="D29" s="59"/>
      <c r="E29" s="50"/>
      <c r="F29" s="50"/>
      <c r="G29" s="46"/>
      <c r="H29" s="51">
        <v>1</v>
      </c>
      <c r="I29" s="19">
        <v>0</v>
      </c>
      <c r="J29" s="30">
        <v>1</v>
      </c>
      <c r="K29" s="19">
        <v>0</v>
      </c>
      <c r="L29" s="28">
        <v>1</v>
      </c>
      <c r="M29" s="19">
        <v>0</v>
      </c>
      <c r="N29" s="28">
        <v>1</v>
      </c>
      <c r="O29" s="19">
        <v>0</v>
      </c>
      <c r="P29" s="28">
        <v>1</v>
      </c>
      <c r="Q29" s="19">
        <v>0</v>
      </c>
      <c r="R29" s="17">
        <f t="shared" si="0"/>
        <v>1</v>
      </c>
      <c r="S29" s="18">
        <f t="shared" si="1"/>
        <v>0</v>
      </c>
      <c r="T29" s="49"/>
      <c r="U29" s="67"/>
      <c r="V29" s="8"/>
    </row>
    <row r="30" spans="1:23" ht="14" x14ac:dyDescent="0.15">
      <c r="A30" s="63"/>
      <c r="B30" s="124">
        <v>11</v>
      </c>
      <c r="C30" s="45"/>
      <c r="D30" s="41"/>
      <c r="E30" s="52"/>
      <c r="F30" s="52"/>
      <c r="G30" s="45"/>
      <c r="H30" s="51">
        <v>1</v>
      </c>
      <c r="I30" s="19">
        <v>0</v>
      </c>
      <c r="J30" s="30">
        <v>1</v>
      </c>
      <c r="K30" s="19">
        <v>0</v>
      </c>
      <c r="L30" s="28">
        <v>1</v>
      </c>
      <c r="M30" s="19">
        <v>0</v>
      </c>
      <c r="N30" s="28">
        <v>1</v>
      </c>
      <c r="O30" s="19">
        <v>0</v>
      </c>
      <c r="P30" s="28">
        <v>1</v>
      </c>
      <c r="Q30" s="19">
        <v>0</v>
      </c>
      <c r="R30" s="17">
        <f t="shared" si="0"/>
        <v>1</v>
      </c>
      <c r="S30" s="18">
        <f>AVERAGE(I30+K30+M30+O30+Q30)/1</f>
        <v>0</v>
      </c>
      <c r="T30" s="45"/>
      <c r="U30" s="67"/>
      <c r="V30" s="8"/>
    </row>
    <row r="31" spans="1:23" ht="14" x14ac:dyDescent="0.15">
      <c r="A31" s="63"/>
      <c r="B31" s="124">
        <v>12</v>
      </c>
      <c r="C31" s="45"/>
      <c r="D31" s="41"/>
      <c r="E31" s="52"/>
      <c r="F31" s="52"/>
      <c r="G31" s="45"/>
      <c r="H31" s="29">
        <v>1</v>
      </c>
      <c r="I31" s="19">
        <v>0</v>
      </c>
      <c r="J31" s="30">
        <v>1</v>
      </c>
      <c r="K31" s="19">
        <v>0</v>
      </c>
      <c r="L31" s="28">
        <v>1</v>
      </c>
      <c r="M31" s="19">
        <v>0</v>
      </c>
      <c r="N31" s="28">
        <v>1</v>
      </c>
      <c r="O31" s="19">
        <v>0</v>
      </c>
      <c r="P31" s="28">
        <v>1</v>
      </c>
      <c r="Q31" s="19">
        <v>0</v>
      </c>
      <c r="R31" s="17">
        <f t="shared" si="0"/>
        <v>1</v>
      </c>
      <c r="S31" s="18">
        <f>AVERAGE(I31+K31+M31+O31+Q31)/2</f>
        <v>0</v>
      </c>
      <c r="T31" s="45"/>
      <c r="U31" s="67"/>
      <c r="V31" s="8"/>
    </row>
    <row r="32" spans="1:23" s="33" customFormat="1" ht="30" customHeight="1" thickBot="1" x14ac:dyDescent="0.2">
      <c r="A32" s="31"/>
      <c r="B32" s="166">
        <f>COUNT(B24:B31)</f>
        <v>8</v>
      </c>
      <c r="C32" s="167"/>
      <c r="D32" s="167"/>
      <c r="E32" s="167"/>
      <c r="F32" s="167"/>
      <c r="G32" s="168"/>
      <c r="H32" s="42">
        <f>+AVERAGE(H20:H31)</f>
        <v>1</v>
      </c>
      <c r="I32" s="42">
        <f t="shared" ref="I32:S32" si="2">+AVERAGE(I20:I31)</f>
        <v>0</v>
      </c>
      <c r="J32" s="42">
        <f t="shared" si="2"/>
        <v>1</v>
      </c>
      <c r="K32" s="42">
        <f t="shared" si="2"/>
        <v>0</v>
      </c>
      <c r="L32" s="42">
        <f t="shared" si="2"/>
        <v>1</v>
      </c>
      <c r="M32" s="42">
        <f t="shared" si="2"/>
        <v>0</v>
      </c>
      <c r="N32" s="42">
        <f t="shared" si="2"/>
        <v>1</v>
      </c>
      <c r="O32" s="42">
        <f t="shared" si="2"/>
        <v>0</v>
      </c>
      <c r="P32" s="42">
        <f t="shared" si="2"/>
        <v>1</v>
      </c>
      <c r="Q32" s="42">
        <f t="shared" si="2"/>
        <v>0</v>
      </c>
      <c r="R32" s="43">
        <f t="shared" si="2"/>
        <v>1</v>
      </c>
      <c r="S32" s="44">
        <f t="shared" si="2"/>
        <v>0</v>
      </c>
      <c r="T32" s="155"/>
      <c r="U32" s="156"/>
      <c r="V32" s="8"/>
      <c r="W32" s="32"/>
    </row>
    <row r="33" spans="1:22" s="24" customFormat="1" x14ac:dyDescent="0.15">
      <c r="A33" s="23"/>
      <c r="B33" s="20"/>
      <c r="C33" s="25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V33" s="8"/>
    </row>
    <row r="34" spans="1:22" ht="17" thickBot="1" x14ac:dyDescent="0.2">
      <c r="A34" s="10"/>
      <c r="B34" s="14" t="s">
        <v>7</v>
      </c>
      <c r="C34" s="15" t="s">
        <v>10</v>
      </c>
      <c r="D34" s="8"/>
      <c r="E34" s="8"/>
      <c r="F34" s="8"/>
      <c r="G34" s="8"/>
      <c r="H34" s="12"/>
      <c r="I34" s="12"/>
      <c r="J34" s="8"/>
      <c r="K34" s="8"/>
      <c r="L34" s="8"/>
      <c r="M34" s="8"/>
      <c r="N34" s="8"/>
      <c r="O34" s="8"/>
      <c r="P34" s="8"/>
      <c r="Q34" s="8"/>
      <c r="R34" s="8"/>
      <c r="S34" s="24"/>
      <c r="V34" s="8"/>
    </row>
    <row r="35" spans="1:22" ht="15.75" customHeight="1" thickBot="1" x14ac:dyDescent="0.2">
      <c r="A35" s="10"/>
      <c r="B35" s="87" t="s">
        <v>2</v>
      </c>
      <c r="C35" s="86" t="s">
        <v>9</v>
      </c>
      <c r="D35" s="86" t="s">
        <v>27</v>
      </c>
      <c r="E35" s="86" t="s">
        <v>30</v>
      </c>
      <c r="F35" s="194" t="s">
        <v>28</v>
      </c>
      <c r="G35" s="194"/>
      <c r="H35" s="194"/>
      <c r="I35" s="194"/>
      <c r="J35" s="194"/>
      <c r="K35" s="194"/>
      <c r="L35" s="194"/>
      <c r="M35" s="148" t="s">
        <v>29</v>
      </c>
      <c r="N35" s="149"/>
      <c r="O35" s="149"/>
      <c r="P35" s="149"/>
      <c r="Q35" s="149"/>
      <c r="R35" s="149"/>
      <c r="S35" s="149"/>
      <c r="T35" s="149"/>
      <c r="U35" s="150"/>
      <c r="V35" s="8"/>
    </row>
    <row r="36" spans="1:22" ht="15.75" customHeight="1" thickBot="1" x14ac:dyDescent="0.2">
      <c r="A36" s="10"/>
      <c r="B36" s="87">
        <v>0</v>
      </c>
      <c r="C36" s="88"/>
      <c r="D36" s="89"/>
      <c r="E36" s="89"/>
      <c r="F36" s="195" t="s">
        <v>28</v>
      </c>
      <c r="G36" s="195"/>
      <c r="H36" s="195"/>
      <c r="I36" s="195"/>
      <c r="J36" s="195"/>
      <c r="K36" s="195"/>
      <c r="L36" s="196"/>
      <c r="M36" s="199"/>
      <c r="N36" s="200"/>
      <c r="O36" s="200"/>
      <c r="P36" s="200"/>
      <c r="Q36" s="200"/>
      <c r="R36" s="200"/>
      <c r="S36" s="200"/>
      <c r="T36" s="200"/>
      <c r="U36" s="201"/>
      <c r="V36" s="8"/>
    </row>
    <row r="37" spans="1:22" ht="15.75" customHeight="1" thickBot="1" x14ac:dyDescent="0.2">
      <c r="A37" s="10"/>
      <c r="B37" s="87">
        <v>0</v>
      </c>
      <c r="C37" s="88"/>
      <c r="D37" s="89"/>
      <c r="E37" s="89"/>
      <c r="F37" s="195" t="s">
        <v>28</v>
      </c>
      <c r="G37" s="195"/>
      <c r="H37" s="195"/>
      <c r="I37" s="195"/>
      <c r="J37" s="195"/>
      <c r="K37" s="195"/>
      <c r="L37" s="196"/>
      <c r="M37" s="199"/>
      <c r="N37" s="200"/>
      <c r="O37" s="200"/>
      <c r="P37" s="200"/>
      <c r="Q37" s="200"/>
      <c r="R37" s="200"/>
      <c r="S37" s="200"/>
      <c r="T37" s="200"/>
      <c r="U37" s="201"/>
      <c r="V37" s="8"/>
    </row>
    <row r="38" spans="1:22" ht="15.75" customHeight="1" thickBot="1" x14ac:dyDescent="0.2">
      <c r="A38" s="10"/>
      <c r="B38" s="87">
        <v>0</v>
      </c>
      <c r="C38" s="88"/>
      <c r="D38" s="89"/>
      <c r="E38" s="89"/>
      <c r="F38" s="195" t="s">
        <v>28</v>
      </c>
      <c r="G38" s="195"/>
      <c r="H38" s="195"/>
      <c r="I38" s="195"/>
      <c r="J38" s="195"/>
      <c r="K38" s="195"/>
      <c r="L38" s="196"/>
      <c r="M38" s="202"/>
      <c r="N38" s="203"/>
      <c r="O38" s="203"/>
      <c r="P38" s="203"/>
      <c r="Q38" s="203"/>
      <c r="R38" s="203"/>
      <c r="S38" s="203"/>
      <c r="T38" s="203"/>
      <c r="U38" s="204"/>
      <c r="V38" s="8"/>
    </row>
    <row r="39" spans="1:22" ht="15.75" customHeight="1" thickBot="1" x14ac:dyDescent="0.2">
      <c r="A39" s="10"/>
      <c r="B39" s="87">
        <v>0</v>
      </c>
      <c r="C39" s="88"/>
      <c r="D39" s="89"/>
      <c r="E39" s="89"/>
      <c r="F39" s="195" t="s">
        <v>28</v>
      </c>
      <c r="G39" s="195"/>
      <c r="H39" s="195"/>
      <c r="I39" s="195"/>
      <c r="J39" s="195"/>
      <c r="K39" s="195"/>
      <c r="L39" s="196"/>
      <c r="M39" s="145"/>
      <c r="N39" s="146"/>
      <c r="O39" s="146"/>
      <c r="P39" s="146"/>
      <c r="Q39" s="146"/>
      <c r="R39" s="146"/>
      <c r="S39" s="146"/>
      <c r="T39" s="146"/>
      <c r="U39" s="147"/>
      <c r="V39" s="8"/>
    </row>
    <row r="40" spans="1:22" ht="15.75" customHeight="1" thickBot="1" x14ac:dyDescent="0.2">
      <c r="A40" s="10"/>
      <c r="B40" s="87">
        <v>0</v>
      </c>
      <c r="C40" s="88"/>
      <c r="D40" s="89"/>
      <c r="E40" s="89"/>
      <c r="F40" s="197"/>
      <c r="G40" s="197"/>
      <c r="H40" s="197"/>
      <c r="I40" s="197"/>
      <c r="J40" s="197"/>
      <c r="K40" s="197"/>
      <c r="L40" s="198"/>
      <c r="M40" s="188"/>
      <c r="N40" s="189"/>
      <c r="O40" s="189"/>
      <c r="P40" s="189"/>
      <c r="Q40" s="189"/>
      <c r="R40" s="189"/>
      <c r="S40" s="189"/>
      <c r="T40" s="189"/>
      <c r="U40" s="190"/>
      <c r="V40" s="8"/>
    </row>
    <row r="41" spans="1:22" ht="15.75" customHeight="1" thickBot="1" x14ac:dyDescent="0.2">
      <c r="A41" s="10"/>
      <c r="B41" s="87">
        <v>0</v>
      </c>
      <c r="C41" s="88"/>
      <c r="D41" s="89"/>
      <c r="E41" s="89"/>
      <c r="F41" s="197"/>
      <c r="G41" s="197"/>
      <c r="H41" s="197"/>
      <c r="I41" s="197"/>
      <c r="J41" s="197"/>
      <c r="K41" s="197"/>
      <c r="L41" s="198"/>
      <c r="M41" s="188"/>
      <c r="N41" s="189"/>
      <c r="O41" s="189"/>
      <c r="P41" s="189"/>
      <c r="Q41" s="189"/>
      <c r="R41" s="189"/>
      <c r="S41" s="189"/>
      <c r="T41" s="189"/>
      <c r="U41" s="190"/>
      <c r="V41" s="8"/>
    </row>
    <row r="42" spans="1:22" ht="15.75" customHeight="1" thickBot="1" x14ac:dyDescent="0.2">
      <c r="A42" s="10"/>
      <c r="B42" s="87">
        <v>0</v>
      </c>
      <c r="C42" s="88"/>
      <c r="D42" s="89"/>
      <c r="E42" s="89"/>
      <c r="F42" s="197"/>
      <c r="G42" s="197"/>
      <c r="H42" s="197"/>
      <c r="I42" s="197"/>
      <c r="J42" s="197"/>
      <c r="K42" s="197"/>
      <c r="L42" s="198"/>
      <c r="M42" s="188"/>
      <c r="N42" s="189"/>
      <c r="O42" s="189"/>
      <c r="P42" s="189"/>
      <c r="Q42" s="189"/>
      <c r="R42" s="189"/>
      <c r="S42" s="189"/>
      <c r="T42" s="189"/>
      <c r="U42" s="190"/>
      <c r="V42" s="8"/>
    </row>
    <row r="43" spans="1:22" ht="15.75" customHeight="1" thickBot="1" x14ac:dyDescent="0.2">
      <c r="A43" s="10"/>
      <c r="B43" s="87"/>
      <c r="C43" s="88"/>
      <c r="D43" s="89"/>
      <c r="E43" s="89"/>
      <c r="F43" s="197"/>
      <c r="G43" s="197"/>
      <c r="H43" s="197"/>
      <c r="I43" s="197"/>
      <c r="J43" s="197"/>
      <c r="K43" s="197"/>
      <c r="L43" s="198"/>
      <c r="M43" s="191"/>
      <c r="N43" s="192"/>
      <c r="O43" s="192"/>
      <c r="P43" s="192"/>
      <c r="Q43" s="192"/>
      <c r="R43" s="192"/>
      <c r="S43" s="192"/>
      <c r="T43" s="192"/>
      <c r="U43" s="193"/>
      <c r="V43" s="8"/>
    </row>
    <row r="44" spans="1:22" ht="14" thickBot="1" x14ac:dyDescent="0.2">
      <c r="A44" s="35"/>
      <c r="B44" s="34"/>
      <c r="C44" s="38"/>
      <c r="D44" s="34"/>
      <c r="E44" s="34"/>
      <c r="F44" s="34"/>
      <c r="G44" s="34"/>
      <c r="H44" s="34"/>
      <c r="I44" s="34"/>
      <c r="J44" s="34"/>
      <c r="K44" s="34"/>
      <c r="L44" s="34"/>
      <c r="M44" s="122"/>
      <c r="N44" s="38"/>
      <c r="O44" s="38"/>
      <c r="P44" s="38"/>
      <c r="Q44" s="38"/>
      <c r="R44" s="38"/>
      <c r="S44" s="38"/>
      <c r="T44" s="38"/>
      <c r="U44" s="120"/>
      <c r="V44" s="8"/>
    </row>
    <row r="45" spans="1:22" x14ac:dyDescent="0.15">
      <c r="P45" s="8"/>
      <c r="Q45" s="8"/>
    </row>
  </sheetData>
  <mergeCells count="54">
    <mergeCell ref="M40:U40"/>
    <mergeCell ref="M41:U41"/>
    <mergeCell ref="M42:U42"/>
    <mergeCell ref="M43:U43"/>
    <mergeCell ref="F35:L35"/>
    <mergeCell ref="F36:L36"/>
    <mergeCell ref="F37:L37"/>
    <mergeCell ref="F38:L38"/>
    <mergeCell ref="F42:L42"/>
    <mergeCell ref="F43:L43"/>
    <mergeCell ref="F40:L40"/>
    <mergeCell ref="F41:L41"/>
    <mergeCell ref="F39:L39"/>
    <mergeCell ref="M36:U36"/>
    <mergeCell ref="M37:U37"/>
    <mergeCell ref="M38:U38"/>
    <mergeCell ref="J7:Q7"/>
    <mergeCell ref="M8:Q8"/>
    <mergeCell ref="T12:U12"/>
    <mergeCell ref="B18:B19"/>
    <mergeCell ref="D18:D19"/>
    <mergeCell ref="E18:E19"/>
    <mergeCell ref="G18:G19"/>
    <mergeCell ref="H18:I18"/>
    <mergeCell ref="C18:C19"/>
    <mergeCell ref="F18:F19"/>
    <mergeCell ref="C12:S14"/>
    <mergeCell ref="J18:K18"/>
    <mergeCell ref="B7:C7"/>
    <mergeCell ref="B8:C8"/>
    <mergeCell ref="B6:C6"/>
    <mergeCell ref="D7:G7"/>
    <mergeCell ref="D8:G8"/>
    <mergeCell ref="B32:G32"/>
    <mergeCell ref="B12:B13"/>
    <mergeCell ref="M39:U39"/>
    <mergeCell ref="M35:U35"/>
    <mergeCell ref="T18:T19"/>
    <mergeCell ref="U18:U19"/>
    <mergeCell ref="T32:U32"/>
    <mergeCell ref="L18:M18"/>
    <mergeCell ref="N18:O18"/>
    <mergeCell ref="P18:Q18"/>
    <mergeCell ref="R18:S18"/>
    <mergeCell ref="V3:V4"/>
    <mergeCell ref="W3:W4"/>
    <mergeCell ref="A1:C4"/>
    <mergeCell ref="T1:T2"/>
    <mergeCell ref="U1:U2"/>
    <mergeCell ref="T3:T4"/>
    <mergeCell ref="U3:U4"/>
    <mergeCell ref="D1:S4"/>
    <mergeCell ref="V1:V2"/>
    <mergeCell ref="W1:W2"/>
  </mergeCells>
  <phoneticPr fontId="26" type="noConversion"/>
  <conditionalFormatting sqref="S32">
    <cfRule type="iconSet" priority="134">
      <iconSet>
        <cfvo type="percent" val="0"/>
        <cfvo type="num" val="0.6" gte="0"/>
        <cfvo type="num" val="0.75"/>
      </iconSet>
    </cfRule>
  </conditionalFormatting>
  <conditionalFormatting sqref="S20:S31">
    <cfRule type="iconSet" priority="920">
      <iconSet>
        <cfvo type="percent" val="0"/>
        <cfvo type="num" val="0.6"/>
        <cfvo type="num" val="0.75"/>
      </iconSet>
    </cfRule>
  </conditionalFormatting>
  <conditionalFormatting sqref="U14">
    <cfRule type="iconSet" priority="921">
      <iconSet>
        <cfvo type="percent" val="0"/>
        <cfvo type="num" val="0.6"/>
        <cfvo type="num" val="0.75"/>
      </iconSet>
    </cfRule>
  </conditionalFormatting>
  <conditionalFormatting sqref="H32:Q32">
    <cfRule type="iconSet" priority="923">
      <iconSet>
        <cfvo type="percent" val="0"/>
        <cfvo type="num" val="0.6"/>
        <cfvo type="num" val="0.75"/>
      </iconSet>
    </cfRule>
  </conditionalFormatting>
  <conditionalFormatting sqref="K20:K31">
    <cfRule type="iconSet" priority="62">
      <iconSet>
        <cfvo type="percent" val="0"/>
        <cfvo type="num" val="0.6"/>
        <cfvo type="num" val="0.75"/>
      </iconSet>
    </cfRule>
  </conditionalFormatting>
  <conditionalFormatting sqref="O20:O31">
    <cfRule type="iconSet" priority="53">
      <iconSet>
        <cfvo type="percent" val="0"/>
        <cfvo type="num" val="0.6"/>
        <cfvo type="num" val="0.75"/>
      </iconSet>
    </cfRule>
  </conditionalFormatting>
  <conditionalFormatting sqref="Q20:Q31">
    <cfRule type="iconSet" priority="44">
      <iconSet>
        <cfvo type="percent" val="0"/>
        <cfvo type="num" val="0.6"/>
        <cfvo type="num" val="0.75"/>
      </iconSet>
    </cfRule>
  </conditionalFormatting>
  <conditionalFormatting sqref="M20:M31">
    <cfRule type="iconSet" priority="35">
      <iconSet>
        <cfvo type="percent" val="0"/>
        <cfvo type="num" val="0.6"/>
        <cfvo type="num" val="0.75"/>
      </iconSet>
    </cfRule>
  </conditionalFormatting>
  <conditionalFormatting sqref="I20:I23">
    <cfRule type="iconSet" priority="25">
      <iconSet>
        <cfvo type="percent" val="0"/>
        <cfvo type="num" val="0.6"/>
        <cfvo type="num" val="0.75"/>
      </iconSet>
    </cfRule>
    <cfRule type="iconSet" priority="26">
      <iconSet>
        <cfvo type="percent" val="0"/>
        <cfvo type="num" val="#REF!*70%"/>
        <cfvo type="num" val="#REF!"/>
      </iconSet>
    </cfRule>
    <cfRule type="iconSet" priority="27">
      <iconSet>
        <cfvo type="percent" val="0"/>
        <cfvo type="num" val="#REF!"/>
        <cfvo type="num" val="#REF!"/>
      </iconSet>
    </cfRule>
    <cfRule type="iconSet" priority="28">
      <iconSet>
        <cfvo type="percent" val="0"/>
        <cfvo type="percent" val="#REF!"/>
        <cfvo type="percent" val="#REF!"/>
      </iconSet>
    </cfRule>
    <cfRule type="iconSet" priority="29">
      <iconSet>
        <cfvo type="percent" val="0"/>
        <cfvo type="percent" val="#REF!*70%"/>
        <cfvo type="percent" val="#REF!"/>
      </iconSet>
    </cfRule>
    <cfRule type="iconSet" priority="30">
      <iconSet iconSet="3TrafficLights2">
        <cfvo type="percent" val="0"/>
        <cfvo type="percent" val="33"/>
        <cfvo type="percent" val="67"/>
      </iconSet>
    </cfRule>
  </conditionalFormatting>
  <conditionalFormatting sqref="I20:I23">
    <cfRule type="iconSet" priority="31">
      <iconSet>
        <cfvo type="percent" val="0"/>
        <cfvo type="num" val="$L$25*0.7"/>
        <cfvo type="num" val="$L$25"/>
      </iconSet>
    </cfRule>
    <cfRule type="iconSet" priority="32">
      <iconSet>
        <cfvo type="percent" val="0"/>
        <cfvo type="num" val="#REF!*0.7"/>
        <cfvo type="num" val="#REF!"/>
      </iconSet>
    </cfRule>
    <cfRule type="iconSet" priority="33">
      <iconSet>
        <cfvo type="percent" val="0"/>
        <cfvo type="num" val="#REF!*70%"/>
        <cfvo type="num" val="#REF!"/>
      </iconSet>
    </cfRule>
  </conditionalFormatting>
  <conditionalFormatting sqref="I24">
    <cfRule type="iconSet" priority="24">
      <iconSet>
        <cfvo type="percent" val="0"/>
        <cfvo type="num" val="0.6"/>
        <cfvo type="num" val="0.75"/>
      </iconSet>
    </cfRule>
  </conditionalFormatting>
  <conditionalFormatting sqref="I25">
    <cfRule type="iconSet" priority="23">
      <iconSet>
        <cfvo type="percent" val="0"/>
        <cfvo type="num" val="0.6"/>
        <cfvo type="num" val="0.75"/>
      </iconSet>
    </cfRule>
  </conditionalFormatting>
  <conditionalFormatting sqref="I26">
    <cfRule type="iconSet" priority="22">
      <iconSet>
        <cfvo type="percent" val="0"/>
        <cfvo type="num" val="0.6"/>
        <cfvo type="num" val="0.75"/>
      </iconSet>
    </cfRule>
  </conditionalFormatting>
  <conditionalFormatting sqref="I27">
    <cfRule type="iconSet" priority="21">
      <iconSet>
        <cfvo type="percent" val="0"/>
        <cfvo type="num" val="0.6"/>
        <cfvo type="num" val="0.75"/>
      </iconSet>
    </cfRule>
  </conditionalFormatting>
  <conditionalFormatting sqref="I28:I30">
    <cfRule type="iconSet" priority="20">
      <iconSet>
        <cfvo type="percent" val="0"/>
        <cfvo type="num" val="0.6"/>
        <cfvo type="num" val="0.75"/>
      </iconSet>
    </cfRule>
  </conditionalFormatting>
  <conditionalFormatting sqref="I31">
    <cfRule type="iconSet" priority="19">
      <iconSet>
        <cfvo type="percent" val="0"/>
        <cfvo type="num" val="0.6"/>
        <cfvo type="num" val="0.75"/>
      </iconSet>
    </cfRule>
  </conditionalFormatting>
  <conditionalFormatting sqref="B36:B43">
    <cfRule type="cellIs" dxfId="2" priority="10" operator="greaterThanOrEqual">
      <formula>1</formula>
    </cfRule>
  </conditionalFormatting>
  <conditionalFormatting sqref="F36:F39">
    <cfRule type="iconSet" priority="7">
      <iconSet iconSet="3TrafficLights2">
        <cfvo type="percent" val="0"/>
        <cfvo type="num" val="#REF!*0.7"/>
        <cfvo type="num" val="#REF!"/>
      </iconSet>
    </cfRule>
    <cfRule type="iconSet" priority="8">
      <iconSet iconSet="3TrafficLights2">
        <cfvo type="percent" val="0"/>
        <cfvo type="num" val="#REF!*70%"/>
        <cfvo type="num" val="#REF!"/>
      </iconSet>
    </cfRule>
    <cfRule type="iconSet" priority="9">
      <iconSet>
        <cfvo type="percent" val="0"/>
        <cfvo type="num" val="#REF!*70%"/>
        <cfvo type="num" val="#REF!"/>
      </iconSet>
    </cfRule>
  </conditionalFormatting>
  <conditionalFormatting sqref="M36">
    <cfRule type="iconSet" priority="4">
      <iconSet iconSet="3TrafficLights2">
        <cfvo type="percent" val="0"/>
        <cfvo type="num" val="#REF!*0.7"/>
        <cfvo type="num" val="#REF!"/>
      </iconSet>
    </cfRule>
    <cfRule type="iconSet" priority="5">
      <iconSet iconSet="3TrafficLights2">
        <cfvo type="percent" val="0"/>
        <cfvo type="num" val="#REF!*70%"/>
        <cfvo type="num" val="#REF!"/>
      </iconSet>
    </cfRule>
    <cfRule type="iconSet" priority="6">
      <iconSet>
        <cfvo type="percent" val="0"/>
        <cfvo type="num" val="#REF!*70%"/>
        <cfvo type="num" val="#REF!"/>
      </iconSet>
    </cfRule>
  </conditionalFormatting>
  <conditionalFormatting sqref="M37">
    <cfRule type="iconSet" priority="1">
      <iconSet iconSet="3TrafficLights2">
        <cfvo type="percent" val="0"/>
        <cfvo type="num" val="#REF!*0.7"/>
        <cfvo type="num" val="#REF!"/>
      </iconSet>
    </cfRule>
    <cfRule type="iconSet" priority="2">
      <iconSet iconSet="3TrafficLights2">
        <cfvo type="percent" val="0"/>
        <cfvo type="num" val="#REF!*70%"/>
        <cfvo type="num" val="#REF!"/>
      </iconSet>
    </cfRule>
    <cfRule type="iconSet" priority="3">
      <iconSet>
        <cfvo type="percent" val="0"/>
        <cfvo type="num" val="#REF!*70%"/>
        <cfvo type="num" val="#REF!"/>
      </iconSet>
    </cfRule>
  </conditionalFormatting>
  <hyperlinks>
    <hyperlink ref="J6" r:id="rId1"/>
  </hyperlinks>
  <pageMargins left="0.7" right="0.44318181818181818" top="0.75" bottom="0.75" header="0.3" footer="0.3"/>
  <pageSetup scale="65" orientation="landscape" r:id="rId2"/>
  <drawing r:id="rId3"/>
  <legacyDrawing r:id="rId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49"/>
  <sheetViews>
    <sheetView zoomScale="85" zoomScaleNormal="85" workbookViewId="0">
      <selection activeCell="A2" sqref="A2"/>
    </sheetView>
  </sheetViews>
  <sheetFormatPr baseColWidth="10" defaultRowHeight="13" x14ac:dyDescent="0.15"/>
  <cols>
    <col min="1" max="1" width="10.83203125" style="1"/>
    <col min="2" max="2" width="2.5" style="1" customWidth="1"/>
    <col min="3" max="3" width="4.1640625" style="1" customWidth="1"/>
    <col min="4" max="5" width="21.5" style="1" customWidth="1"/>
    <col min="6" max="7" width="18.6640625" style="1" customWidth="1"/>
    <col min="8" max="8" width="14.1640625" style="1" customWidth="1"/>
    <col min="9" max="9" width="8.5" style="1" customWidth="1"/>
    <col min="10" max="10" width="8.83203125" style="1" customWidth="1"/>
    <col min="11" max="11" width="8" style="1" customWidth="1"/>
    <col min="12" max="12" width="8.5" style="1" customWidth="1"/>
    <col min="13" max="13" width="7.6640625" style="1" customWidth="1"/>
    <col min="14" max="14" width="10.33203125" style="1" customWidth="1"/>
    <col min="15" max="15" width="8.5" style="1" customWidth="1"/>
    <col min="16" max="16" width="10" style="1" customWidth="1"/>
    <col min="17" max="17" width="8.83203125" style="1" customWidth="1"/>
    <col min="18" max="18" width="10" style="1" customWidth="1"/>
    <col min="19" max="19" width="8.1640625" style="1" customWidth="1"/>
    <col min="20" max="20" width="8.6640625" style="1" customWidth="1"/>
    <col min="21" max="21" width="15.33203125" style="1" customWidth="1"/>
    <col min="22" max="22" width="13.33203125" style="1" customWidth="1"/>
    <col min="23" max="23" width="16.33203125" style="1" customWidth="1"/>
    <col min="24" max="257" width="10.83203125" style="1"/>
    <col min="258" max="258" width="2.5" style="1" customWidth="1"/>
    <col min="259" max="259" width="4.1640625" style="1" customWidth="1"/>
    <col min="260" max="260" width="36.6640625" style="1" customWidth="1"/>
    <col min="261" max="261" width="21.5" style="1" customWidth="1"/>
    <col min="262" max="262" width="14.1640625" style="1" customWidth="1"/>
    <col min="263" max="263" width="7.5" style="1" customWidth="1"/>
    <col min="264" max="264" width="8.1640625" style="1" customWidth="1"/>
    <col min="265" max="265" width="8" style="1" customWidth="1"/>
    <col min="266" max="266" width="11.33203125" style="1" bestFit="1" customWidth="1"/>
    <col min="267" max="267" width="7.6640625" style="1" customWidth="1"/>
    <col min="268" max="268" width="10.33203125" style="1" customWidth="1"/>
    <col min="269" max="269" width="8.5" style="1" customWidth="1"/>
    <col min="270" max="270" width="10" style="1" customWidth="1"/>
    <col min="271" max="271" width="8.83203125" style="1" customWidth="1"/>
    <col min="272" max="272" width="10" style="1" customWidth="1"/>
    <col min="273" max="273" width="7.83203125" style="1" customWidth="1"/>
    <col min="274" max="274" width="9.83203125" style="1" customWidth="1"/>
    <col min="275" max="275" width="8.1640625" style="1" customWidth="1"/>
    <col min="276" max="276" width="8.6640625" style="1" customWidth="1"/>
    <col min="277" max="277" width="17.5" style="1" customWidth="1"/>
    <col min="278" max="278" width="17.1640625" style="1" customWidth="1"/>
    <col min="279" max="513" width="10.83203125" style="1"/>
    <col min="514" max="514" width="2.5" style="1" customWidth="1"/>
    <col min="515" max="515" width="4.1640625" style="1" customWidth="1"/>
    <col min="516" max="516" width="36.6640625" style="1" customWidth="1"/>
    <col min="517" max="517" width="21.5" style="1" customWidth="1"/>
    <col min="518" max="518" width="14.1640625" style="1" customWidth="1"/>
    <col min="519" max="519" width="7.5" style="1" customWidth="1"/>
    <col min="520" max="520" width="8.1640625" style="1" customWidth="1"/>
    <col min="521" max="521" width="8" style="1" customWidth="1"/>
    <col min="522" max="522" width="11.33203125" style="1" bestFit="1" customWidth="1"/>
    <col min="523" max="523" width="7.6640625" style="1" customWidth="1"/>
    <col min="524" max="524" width="10.33203125" style="1" customWidth="1"/>
    <col min="525" max="525" width="8.5" style="1" customWidth="1"/>
    <col min="526" max="526" width="10" style="1" customWidth="1"/>
    <col min="527" max="527" width="8.83203125" style="1" customWidth="1"/>
    <col min="528" max="528" width="10" style="1" customWidth="1"/>
    <col min="529" max="529" width="7.83203125" style="1" customWidth="1"/>
    <col min="530" max="530" width="9.83203125" style="1" customWidth="1"/>
    <col min="531" max="531" width="8.1640625" style="1" customWidth="1"/>
    <col min="532" max="532" width="8.6640625" style="1" customWidth="1"/>
    <col min="533" max="533" width="17.5" style="1" customWidth="1"/>
    <col min="534" max="534" width="17.1640625" style="1" customWidth="1"/>
    <col min="535" max="769" width="10.83203125" style="1"/>
    <col min="770" max="770" width="2.5" style="1" customWidth="1"/>
    <col min="771" max="771" width="4.1640625" style="1" customWidth="1"/>
    <col min="772" max="772" width="36.6640625" style="1" customWidth="1"/>
    <col min="773" max="773" width="21.5" style="1" customWidth="1"/>
    <col min="774" max="774" width="14.1640625" style="1" customWidth="1"/>
    <col min="775" max="775" width="7.5" style="1" customWidth="1"/>
    <col min="776" max="776" width="8.1640625" style="1" customWidth="1"/>
    <col min="777" max="777" width="8" style="1" customWidth="1"/>
    <col min="778" max="778" width="11.33203125" style="1" bestFit="1" customWidth="1"/>
    <col min="779" max="779" width="7.6640625" style="1" customWidth="1"/>
    <col min="780" max="780" width="10.33203125" style="1" customWidth="1"/>
    <col min="781" max="781" width="8.5" style="1" customWidth="1"/>
    <col min="782" max="782" width="10" style="1" customWidth="1"/>
    <col min="783" max="783" width="8.83203125" style="1" customWidth="1"/>
    <col min="784" max="784" width="10" style="1" customWidth="1"/>
    <col min="785" max="785" width="7.83203125" style="1" customWidth="1"/>
    <col min="786" max="786" width="9.83203125" style="1" customWidth="1"/>
    <col min="787" max="787" width="8.1640625" style="1" customWidth="1"/>
    <col min="788" max="788" width="8.6640625" style="1" customWidth="1"/>
    <col min="789" max="789" width="17.5" style="1" customWidth="1"/>
    <col min="790" max="790" width="17.1640625" style="1" customWidth="1"/>
    <col min="791" max="1025" width="10.83203125" style="1"/>
    <col min="1026" max="1026" width="2.5" style="1" customWidth="1"/>
    <col min="1027" max="1027" width="4.1640625" style="1" customWidth="1"/>
    <col min="1028" max="1028" width="36.6640625" style="1" customWidth="1"/>
    <col min="1029" max="1029" width="21.5" style="1" customWidth="1"/>
    <col min="1030" max="1030" width="14.1640625" style="1" customWidth="1"/>
    <col min="1031" max="1031" width="7.5" style="1" customWidth="1"/>
    <col min="1032" max="1032" width="8.1640625" style="1" customWidth="1"/>
    <col min="1033" max="1033" width="8" style="1" customWidth="1"/>
    <col min="1034" max="1034" width="11.33203125" style="1" bestFit="1" customWidth="1"/>
    <col min="1035" max="1035" width="7.6640625" style="1" customWidth="1"/>
    <col min="1036" max="1036" width="10.33203125" style="1" customWidth="1"/>
    <col min="1037" max="1037" width="8.5" style="1" customWidth="1"/>
    <col min="1038" max="1038" width="10" style="1" customWidth="1"/>
    <col min="1039" max="1039" width="8.83203125" style="1" customWidth="1"/>
    <col min="1040" max="1040" width="10" style="1" customWidth="1"/>
    <col min="1041" max="1041" width="7.83203125" style="1" customWidth="1"/>
    <col min="1042" max="1042" width="9.83203125" style="1" customWidth="1"/>
    <col min="1043" max="1043" width="8.1640625" style="1" customWidth="1"/>
    <col min="1044" max="1044" width="8.6640625" style="1" customWidth="1"/>
    <col min="1045" max="1045" width="17.5" style="1" customWidth="1"/>
    <col min="1046" max="1046" width="17.1640625" style="1" customWidth="1"/>
    <col min="1047" max="1281" width="10.83203125" style="1"/>
    <col min="1282" max="1282" width="2.5" style="1" customWidth="1"/>
    <col min="1283" max="1283" width="4.1640625" style="1" customWidth="1"/>
    <col min="1284" max="1284" width="36.6640625" style="1" customWidth="1"/>
    <col min="1285" max="1285" width="21.5" style="1" customWidth="1"/>
    <col min="1286" max="1286" width="14.1640625" style="1" customWidth="1"/>
    <col min="1287" max="1287" width="7.5" style="1" customWidth="1"/>
    <col min="1288" max="1288" width="8.1640625" style="1" customWidth="1"/>
    <col min="1289" max="1289" width="8" style="1" customWidth="1"/>
    <col min="1290" max="1290" width="11.33203125" style="1" bestFit="1" customWidth="1"/>
    <col min="1291" max="1291" width="7.6640625" style="1" customWidth="1"/>
    <col min="1292" max="1292" width="10.33203125" style="1" customWidth="1"/>
    <col min="1293" max="1293" width="8.5" style="1" customWidth="1"/>
    <col min="1294" max="1294" width="10" style="1" customWidth="1"/>
    <col min="1295" max="1295" width="8.83203125" style="1" customWidth="1"/>
    <col min="1296" max="1296" width="10" style="1" customWidth="1"/>
    <col min="1297" max="1297" width="7.83203125" style="1" customWidth="1"/>
    <col min="1298" max="1298" width="9.83203125" style="1" customWidth="1"/>
    <col min="1299" max="1299" width="8.1640625" style="1" customWidth="1"/>
    <col min="1300" max="1300" width="8.6640625" style="1" customWidth="1"/>
    <col min="1301" max="1301" width="17.5" style="1" customWidth="1"/>
    <col min="1302" max="1302" width="17.1640625" style="1" customWidth="1"/>
    <col min="1303" max="1537" width="10.83203125" style="1"/>
    <col min="1538" max="1538" width="2.5" style="1" customWidth="1"/>
    <col min="1539" max="1539" width="4.1640625" style="1" customWidth="1"/>
    <col min="1540" max="1540" width="36.6640625" style="1" customWidth="1"/>
    <col min="1541" max="1541" width="21.5" style="1" customWidth="1"/>
    <col min="1542" max="1542" width="14.1640625" style="1" customWidth="1"/>
    <col min="1543" max="1543" width="7.5" style="1" customWidth="1"/>
    <col min="1544" max="1544" width="8.1640625" style="1" customWidth="1"/>
    <col min="1545" max="1545" width="8" style="1" customWidth="1"/>
    <col min="1546" max="1546" width="11.33203125" style="1" bestFit="1" customWidth="1"/>
    <col min="1547" max="1547" width="7.6640625" style="1" customWidth="1"/>
    <col min="1548" max="1548" width="10.33203125" style="1" customWidth="1"/>
    <col min="1549" max="1549" width="8.5" style="1" customWidth="1"/>
    <col min="1550" max="1550" width="10" style="1" customWidth="1"/>
    <col min="1551" max="1551" width="8.83203125" style="1" customWidth="1"/>
    <col min="1552" max="1552" width="10" style="1" customWidth="1"/>
    <col min="1553" max="1553" width="7.83203125" style="1" customWidth="1"/>
    <col min="1554" max="1554" width="9.83203125" style="1" customWidth="1"/>
    <col min="1555" max="1555" width="8.1640625" style="1" customWidth="1"/>
    <col min="1556" max="1556" width="8.6640625" style="1" customWidth="1"/>
    <col min="1557" max="1557" width="17.5" style="1" customWidth="1"/>
    <col min="1558" max="1558" width="17.1640625" style="1" customWidth="1"/>
    <col min="1559" max="1793" width="10.83203125" style="1"/>
    <col min="1794" max="1794" width="2.5" style="1" customWidth="1"/>
    <col min="1795" max="1795" width="4.1640625" style="1" customWidth="1"/>
    <col min="1796" max="1796" width="36.6640625" style="1" customWidth="1"/>
    <col min="1797" max="1797" width="21.5" style="1" customWidth="1"/>
    <col min="1798" max="1798" width="14.1640625" style="1" customWidth="1"/>
    <col min="1799" max="1799" width="7.5" style="1" customWidth="1"/>
    <col min="1800" max="1800" width="8.1640625" style="1" customWidth="1"/>
    <col min="1801" max="1801" width="8" style="1" customWidth="1"/>
    <col min="1802" max="1802" width="11.33203125" style="1" bestFit="1" customWidth="1"/>
    <col min="1803" max="1803" width="7.6640625" style="1" customWidth="1"/>
    <col min="1804" max="1804" width="10.33203125" style="1" customWidth="1"/>
    <col min="1805" max="1805" width="8.5" style="1" customWidth="1"/>
    <col min="1806" max="1806" width="10" style="1" customWidth="1"/>
    <col min="1807" max="1807" width="8.83203125" style="1" customWidth="1"/>
    <col min="1808" max="1808" width="10" style="1" customWidth="1"/>
    <col min="1809" max="1809" width="7.83203125" style="1" customWidth="1"/>
    <col min="1810" max="1810" width="9.83203125" style="1" customWidth="1"/>
    <col min="1811" max="1811" width="8.1640625" style="1" customWidth="1"/>
    <col min="1812" max="1812" width="8.6640625" style="1" customWidth="1"/>
    <col min="1813" max="1813" width="17.5" style="1" customWidth="1"/>
    <col min="1814" max="1814" width="17.1640625" style="1" customWidth="1"/>
    <col min="1815" max="2049" width="10.83203125" style="1"/>
    <col min="2050" max="2050" width="2.5" style="1" customWidth="1"/>
    <col min="2051" max="2051" width="4.1640625" style="1" customWidth="1"/>
    <col min="2052" max="2052" width="36.6640625" style="1" customWidth="1"/>
    <col min="2053" max="2053" width="21.5" style="1" customWidth="1"/>
    <col min="2054" max="2054" width="14.1640625" style="1" customWidth="1"/>
    <col min="2055" max="2055" width="7.5" style="1" customWidth="1"/>
    <col min="2056" max="2056" width="8.1640625" style="1" customWidth="1"/>
    <col min="2057" max="2057" width="8" style="1" customWidth="1"/>
    <col min="2058" max="2058" width="11.33203125" style="1" bestFit="1" customWidth="1"/>
    <col min="2059" max="2059" width="7.6640625" style="1" customWidth="1"/>
    <col min="2060" max="2060" width="10.33203125" style="1" customWidth="1"/>
    <col min="2061" max="2061" width="8.5" style="1" customWidth="1"/>
    <col min="2062" max="2062" width="10" style="1" customWidth="1"/>
    <col min="2063" max="2063" width="8.83203125" style="1" customWidth="1"/>
    <col min="2064" max="2064" width="10" style="1" customWidth="1"/>
    <col min="2065" max="2065" width="7.83203125" style="1" customWidth="1"/>
    <col min="2066" max="2066" width="9.83203125" style="1" customWidth="1"/>
    <col min="2067" max="2067" width="8.1640625" style="1" customWidth="1"/>
    <col min="2068" max="2068" width="8.6640625" style="1" customWidth="1"/>
    <col min="2069" max="2069" width="17.5" style="1" customWidth="1"/>
    <col min="2070" max="2070" width="17.1640625" style="1" customWidth="1"/>
    <col min="2071" max="2305" width="10.83203125" style="1"/>
    <col min="2306" max="2306" width="2.5" style="1" customWidth="1"/>
    <col min="2307" max="2307" width="4.1640625" style="1" customWidth="1"/>
    <col min="2308" max="2308" width="36.6640625" style="1" customWidth="1"/>
    <col min="2309" max="2309" width="21.5" style="1" customWidth="1"/>
    <col min="2310" max="2310" width="14.1640625" style="1" customWidth="1"/>
    <col min="2311" max="2311" width="7.5" style="1" customWidth="1"/>
    <col min="2312" max="2312" width="8.1640625" style="1" customWidth="1"/>
    <col min="2313" max="2313" width="8" style="1" customWidth="1"/>
    <col min="2314" max="2314" width="11.33203125" style="1" bestFit="1" customWidth="1"/>
    <col min="2315" max="2315" width="7.6640625" style="1" customWidth="1"/>
    <col min="2316" max="2316" width="10.33203125" style="1" customWidth="1"/>
    <col min="2317" max="2317" width="8.5" style="1" customWidth="1"/>
    <col min="2318" max="2318" width="10" style="1" customWidth="1"/>
    <col min="2319" max="2319" width="8.83203125" style="1" customWidth="1"/>
    <col min="2320" max="2320" width="10" style="1" customWidth="1"/>
    <col min="2321" max="2321" width="7.83203125" style="1" customWidth="1"/>
    <col min="2322" max="2322" width="9.83203125" style="1" customWidth="1"/>
    <col min="2323" max="2323" width="8.1640625" style="1" customWidth="1"/>
    <col min="2324" max="2324" width="8.6640625" style="1" customWidth="1"/>
    <col min="2325" max="2325" width="17.5" style="1" customWidth="1"/>
    <col min="2326" max="2326" width="17.1640625" style="1" customWidth="1"/>
    <col min="2327" max="2561" width="10.83203125" style="1"/>
    <col min="2562" max="2562" width="2.5" style="1" customWidth="1"/>
    <col min="2563" max="2563" width="4.1640625" style="1" customWidth="1"/>
    <col min="2564" max="2564" width="36.6640625" style="1" customWidth="1"/>
    <col min="2565" max="2565" width="21.5" style="1" customWidth="1"/>
    <col min="2566" max="2566" width="14.1640625" style="1" customWidth="1"/>
    <col min="2567" max="2567" width="7.5" style="1" customWidth="1"/>
    <col min="2568" max="2568" width="8.1640625" style="1" customWidth="1"/>
    <col min="2569" max="2569" width="8" style="1" customWidth="1"/>
    <col min="2570" max="2570" width="11.33203125" style="1" bestFit="1" customWidth="1"/>
    <col min="2571" max="2571" width="7.6640625" style="1" customWidth="1"/>
    <col min="2572" max="2572" width="10.33203125" style="1" customWidth="1"/>
    <col min="2573" max="2573" width="8.5" style="1" customWidth="1"/>
    <col min="2574" max="2574" width="10" style="1" customWidth="1"/>
    <col min="2575" max="2575" width="8.83203125" style="1" customWidth="1"/>
    <col min="2576" max="2576" width="10" style="1" customWidth="1"/>
    <col min="2577" max="2577" width="7.83203125" style="1" customWidth="1"/>
    <col min="2578" max="2578" width="9.83203125" style="1" customWidth="1"/>
    <col min="2579" max="2579" width="8.1640625" style="1" customWidth="1"/>
    <col min="2580" max="2580" width="8.6640625" style="1" customWidth="1"/>
    <col min="2581" max="2581" width="17.5" style="1" customWidth="1"/>
    <col min="2582" max="2582" width="17.1640625" style="1" customWidth="1"/>
    <col min="2583" max="2817" width="10.83203125" style="1"/>
    <col min="2818" max="2818" width="2.5" style="1" customWidth="1"/>
    <col min="2819" max="2819" width="4.1640625" style="1" customWidth="1"/>
    <col min="2820" max="2820" width="36.6640625" style="1" customWidth="1"/>
    <col min="2821" max="2821" width="21.5" style="1" customWidth="1"/>
    <col min="2822" max="2822" width="14.1640625" style="1" customWidth="1"/>
    <col min="2823" max="2823" width="7.5" style="1" customWidth="1"/>
    <col min="2824" max="2824" width="8.1640625" style="1" customWidth="1"/>
    <col min="2825" max="2825" width="8" style="1" customWidth="1"/>
    <col min="2826" max="2826" width="11.33203125" style="1" bestFit="1" customWidth="1"/>
    <col min="2827" max="2827" width="7.6640625" style="1" customWidth="1"/>
    <col min="2828" max="2828" width="10.33203125" style="1" customWidth="1"/>
    <col min="2829" max="2829" width="8.5" style="1" customWidth="1"/>
    <col min="2830" max="2830" width="10" style="1" customWidth="1"/>
    <col min="2831" max="2831" width="8.83203125" style="1" customWidth="1"/>
    <col min="2832" max="2832" width="10" style="1" customWidth="1"/>
    <col min="2833" max="2833" width="7.83203125" style="1" customWidth="1"/>
    <col min="2834" max="2834" width="9.83203125" style="1" customWidth="1"/>
    <col min="2835" max="2835" width="8.1640625" style="1" customWidth="1"/>
    <col min="2836" max="2836" width="8.6640625" style="1" customWidth="1"/>
    <col min="2837" max="2837" width="17.5" style="1" customWidth="1"/>
    <col min="2838" max="2838" width="17.1640625" style="1" customWidth="1"/>
    <col min="2839" max="3073" width="10.83203125" style="1"/>
    <col min="3074" max="3074" width="2.5" style="1" customWidth="1"/>
    <col min="3075" max="3075" width="4.1640625" style="1" customWidth="1"/>
    <col min="3076" max="3076" width="36.6640625" style="1" customWidth="1"/>
    <col min="3077" max="3077" width="21.5" style="1" customWidth="1"/>
    <col min="3078" max="3078" width="14.1640625" style="1" customWidth="1"/>
    <col min="3079" max="3079" width="7.5" style="1" customWidth="1"/>
    <col min="3080" max="3080" width="8.1640625" style="1" customWidth="1"/>
    <col min="3081" max="3081" width="8" style="1" customWidth="1"/>
    <col min="3082" max="3082" width="11.33203125" style="1" bestFit="1" customWidth="1"/>
    <col min="3083" max="3083" width="7.6640625" style="1" customWidth="1"/>
    <col min="3084" max="3084" width="10.33203125" style="1" customWidth="1"/>
    <col min="3085" max="3085" width="8.5" style="1" customWidth="1"/>
    <col min="3086" max="3086" width="10" style="1" customWidth="1"/>
    <col min="3087" max="3087" width="8.83203125" style="1" customWidth="1"/>
    <col min="3088" max="3088" width="10" style="1" customWidth="1"/>
    <col min="3089" max="3089" width="7.83203125" style="1" customWidth="1"/>
    <col min="3090" max="3090" width="9.83203125" style="1" customWidth="1"/>
    <col min="3091" max="3091" width="8.1640625" style="1" customWidth="1"/>
    <col min="3092" max="3092" width="8.6640625" style="1" customWidth="1"/>
    <col min="3093" max="3093" width="17.5" style="1" customWidth="1"/>
    <col min="3094" max="3094" width="17.1640625" style="1" customWidth="1"/>
    <col min="3095" max="3329" width="10.83203125" style="1"/>
    <col min="3330" max="3330" width="2.5" style="1" customWidth="1"/>
    <col min="3331" max="3331" width="4.1640625" style="1" customWidth="1"/>
    <col min="3332" max="3332" width="36.6640625" style="1" customWidth="1"/>
    <col min="3333" max="3333" width="21.5" style="1" customWidth="1"/>
    <col min="3334" max="3334" width="14.1640625" style="1" customWidth="1"/>
    <col min="3335" max="3335" width="7.5" style="1" customWidth="1"/>
    <col min="3336" max="3336" width="8.1640625" style="1" customWidth="1"/>
    <col min="3337" max="3337" width="8" style="1" customWidth="1"/>
    <col min="3338" max="3338" width="11.33203125" style="1" bestFit="1" customWidth="1"/>
    <col min="3339" max="3339" width="7.6640625" style="1" customWidth="1"/>
    <col min="3340" max="3340" width="10.33203125" style="1" customWidth="1"/>
    <col min="3341" max="3341" width="8.5" style="1" customWidth="1"/>
    <col min="3342" max="3342" width="10" style="1" customWidth="1"/>
    <col min="3343" max="3343" width="8.83203125" style="1" customWidth="1"/>
    <col min="3344" max="3344" width="10" style="1" customWidth="1"/>
    <col min="3345" max="3345" width="7.83203125" style="1" customWidth="1"/>
    <col min="3346" max="3346" width="9.83203125" style="1" customWidth="1"/>
    <col min="3347" max="3347" width="8.1640625" style="1" customWidth="1"/>
    <col min="3348" max="3348" width="8.6640625" style="1" customWidth="1"/>
    <col min="3349" max="3349" width="17.5" style="1" customWidth="1"/>
    <col min="3350" max="3350" width="17.1640625" style="1" customWidth="1"/>
    <col min="3351" max="3585" width="10.83203125" style="1"/>
    <col min="3586" max="3586" width="2.5" style="1" customWidth="1"/>
    <col min="3587" max="3587" width="4.1640625" style="1" customWidth="1"/>
    <col min="3588" max="3588" width="36.6640625" style="1" customWidth="1"/>
    <col min="3589" max="3589" width="21.5" style="1" customWidth="1"/>
    <col min="3590" max="3590" width="14.1640625" style="1" customWidth="1"/>
    <col min="3591" max="3591" width="7.5" style="1" customWidth="1"/>
    <col min="3592" max="3592" width="8.1640625" style="1" customWidth="1"/>
    <col min="3593" max="3593" width="8" style="1" customWidth="1"/>
    <col min="3594" max="3594" width="11.33203125" style="1" bestFit="1" customWidth="1"/>
    <col min="3595" max="3595" width="7.6640625" style="1" customWidth="1"/>
    <col min="3596" max="3596" width="10.33203125" style="1" customWidth="1"/>
    <col min="3597" max="3597" width="8.5" style="1" customWidth="1"/>
    <col min="3598" max="3598" width="10" style="1" customWidth="1"/>
    <col min="3599" max="3599" width="8.83203125" style="1" customWidth="1"/>
    <col min="3600" max="3600" width="10" style="1" customWidth="1"/>
    <col min="3601" max="3601" width="7.83203125" style="1" customWidth="1"/>
    <col min="3602" max="3602" width="9.83203125" style="1" customWidth="1"/>
    <col min="3603" max="3603" width="8.1640625" style="1" customWidth="1"/>
    <col min="3604" max="3604" width="8.6640625" style="1" customWidth="1"/>
    <col min="3605" max="3605" width="17.5" style="1" customWidth="1"/>
    <col min="3606" max="3606" width="17.1640625" style="1" customWidth="1"/>
    <col min="3607" max="3841" width="10.83203125" style="1"/>
    <col min="3842" max="3842" width="2.5" style="1" customWidth="1"/>
    <col min="3843" max="3843" width="4.1640625" style="1" customWidth="1"/>
    <col min="3844" max="3844" width="36.6640625" style="1" customWidth="1"/>
    <col min="3845" max="3845" width="21.5" style="1" customWidth="1"/>
    <col min="3846" max="3846" width="14.1640625" style="1" customWidth="1"/>
    <col min="3847" max="3847" width="7.5" style="1" customWidth="1"/>
    <col min="3848" max="3848" width="8.1640625" style="1" customWidth="1"/>
    <col min="3849" max="3849" width="8" style="1" customWidth="1"/>
    <col min="3850" max="3850" width="11.33203125" style="1" bestFit="1" customWidth="1"/>
    <col min="3851" max="3851" width="7.6640625" style="1" customWidth="1"/>
    <col min="3852" max="3852" width="10.33203125" style="1" customWidth="1"/>
    <col min="3853" max="3853" width="8.5" style="1" customWidth="1"/>
    <col min="3854" max="3854" width="10" style="1" customWidth="1"/>
    <col min="3855" max="3855" width="8.83203125" style="1" customWidth="1"/>
    <col min="3856" max="3856" width="10" style="1" customWidth="1"/>
    <col min="3857" max="3857" width="7.83203125" style="1" customWidth="1"/>
    <col min="3858" max="3858" width="9.83203125" style="1" customWidth="1"/>
    <col min="3859" max="3859" width="8.1640625" style="1" customWidth="1"/>
    <col min="3860" max="3860" width="8.6640625" style="1" customWidth="1"/>
    <col min="3861" max="3861" width="17.5" style="1" customWidth="1"/>
    <col min="3862" max="3862" width="17.1640625" style="1" customWidth="1"/>
    <col min="3863" max="4097" width="10.83203125" style="1"/>
    <col min="4098" max="4098" width="2.5" style="1" customWidth="1"/>
    <col min="4099" max="4099" width="4.1640625" style="1" customWidth="1"/>
    <col min="4100" max="4100" width="36.6640625" style="1" customWidth="1"/>
    <col min="4101" max="4101" width="21.5" style="1" customWidth="1"/>
    <col min="4102" max="4102" width="14.1640625" style="1" customWidth="1"/>
    <col min="4103" max="4103" width="7.5" style="1" customWidth="1"/>
    <col min="4104" max="4104" width="8.1640625" style="1" customWidth="1"/>
    <col min="4105" max="4105" width="8" style="1" customWidth="1"/>
    <col min="4106" max="4106" width="11.33203125" style="1" bestFit="1" customWidth="1"/>
    <col min="4107" max="4107" width="7.6640625" style="1" customWidth="1"/>
    <col min="4108" max="4108" width="10.33203125" style="1" customWidth="1"/>
    <col min="4109" max="4109" width="8.5" style="1" customWidth="1"/>
    <col min="4110" max="4110" width="10" style="1" customWidth="1"/>
    <col min="4111" max="4111" width="8.83203125" style="1" customWidth="1"/>
    <col min="4112" max="4112" width="10" style="1" customWidth="1"/>
    <col min="4113" max="4113" width="7.83203125" style="1" customWidth="1"/>
    <col min="4114" max="4114" width="9.83203125" style="1" customWidth="1"/>
    <col min="4115" max="4115" width="8.1640625" style="1" customWidth="1"/>
    <col min="4116" max="4116" width="8.6640625" style="1" customWidth="1"/>
    <col min="4117" max="4117" width="17.5" style="1" customWidth="1"/>
    <col min="4118" max="4118" width="17.1640625" style="1" customWidth="1"/>
    <col min="4119" max="4353" width="10.83203125" style="1"/>
    <col min="4354" max="4354" width="2.5" style="1" customWidth="1"/>
    <col min="4355" max="4355" width="4.1640625" style="1" customWidth="1"/>
    <col min="4356" max="4356" width="36.6640625" style="1" customWidth="1"/>
    <col min="4357" max="4357" width="21.5" style="1" customWidth="1"/>
    <col min="4358" max="4358" width="14.1640625" style="1" customWidth="1"/>
    <col min="4359" max="4359" width="7.5" style="1" customWidth="1"/>
    <col min="4360" max="4360" width="8.1640625" style="1" customWidth="1"/>
    <col min="4361" max="4361" width="8" style="1" customWidth="1"/>
    <col min="4362" max="4362" width="11.33203125" style="1" bestFit="1" customWidth="1"/>
    <col min="4363" max="4363" width="7.6640625" style="1" customWidth="1"/>
    <col min="4364" max="4364" width="10.33203125" style="1" customWidth="1"/>
    <col min="4365" max="4365" width="8.5" style="1" customWidth="1"/>
    <col min="4366" max="4366" width="10" style="1" customWidth="1"/>
    <col min="4367" max="4367" width="8.83203125" style="1" customWidth="1"/>
    <col min="4368" max="4368" width="10" style="1" customWidth="1"/>
    <col min="4369" max="4369" width="7.83203125" style="1" customWidth="1"/>
    <col min="4370" max="4370" width="9.83203125" style="1" customWidth="1"/>
    <col min="4371" max="4371" width="8.1640625" style="1" customWidth="1"/>
    <col min="4372" max="4372" width="8.6640625" style="1" customWidth="1"/>
    <col min="4373" max="4373" width="17.5" style="1" customWidth="1"/>
    <col min="4374" max="4374" width="17.1640625" style="1" customWidth="1"/>
    <col min="4375" max="4609" width="10.83203125" style="1"/>
    <col min="4610" max="4610" width="2.5" style="1" customWidth="1"/>
    <col min="4611" max="4611" width="4.1640625" style="1" customWidth="1"/>
    <col min="4612" max="4612" width="36.6640625" style="1" customWidth="1"/>
    <col min="4613" max="4613" width="21.5" style="1" customWidth="1"/>
    <col min="4614" max="4614" width="14.1640625" style="1" customWidth="1"/>
    <col min="4615" max="4615" width="7.5" style="1" customWidth="1"/>
    <col min="4616" max="4616" width="8.1640625" style="1" customWidth="1"/>
    <col min="4617" max="4617" width="8" style="1" customWidth="1"/>
    <col min="4618" max="4618" width="11.33203125" style="1" bestFit="1" customWidth="1"/>
    <col min="4619" max="4619" width="7.6640625" style="1" customWidth="1"/>
    <col min="4620" max="4620" width="10.33203125" style="1" customWidth="1"/>
    <col min="4621" max="4621" width="8.5" style="1" customWidth="1"/>
    <col min="4622" max="4622" width="10" style="1" customWidth="1"/>
    <col min="4623" max="4623" width="8.83203125" style="1" customWidth="1"/>
    <col min="4624" max="4624" width="10" style="1" customWidth="1"/>
    <col min="4625" max="4625" width="7.83203125" style="1" customWidth="1"/>
    <col min="4626" max="4626" width="9.83203125" style="1" customWidth="1"/>
    <col min="4627" max="4627" width="8.1640625" style="1" customWidth="1"/>
    <col min="4628" max="4628" width="8.6640625" style="1" customWidth="1"/>
    <col min="4629" max="4629" width="17.5" style="1" customWidth="1"/>
    <col min="4630" max="4630" width="17.1640625" style="1" customWidth="1"/>
    <col min="4631" max="4865" width="10.83203125" style="1"/>
    <col min="4866" max="4866" width="2.5" style="1" customWidth="1"/>
    <col min="4867" max="4867" width="4.1640625" style="1" customWidth="1"/>
    <col min="4868" max="4868" width="36.6640625" style="1" customWidth="1"/>
    <col min="4869" max="4869" width="21.5" style="1" customWidth="1"/>
    <col min="4870" max="4870" width="14.1640625" style="1" customWidth="1"/>
    <col min="4871" max="4871" width="7.5" style="1" customWidth="1"/>
    <col min="4872" max="4872" width="8.1640625" style="1" customWidth="1"/>
    <col min="4873" max="4873" width="8" style="1" customWidth="1"/>
    <col min="4874" max="4874" width="11.33203125" style="1" bestFit="1" customWidth="1"/>
    <col min="4875" max="4875" width="7.6640625" style="1" customWidth="1"/>
    <col min="4876" max="4876" width="10.33203125" style="1" customWidth="1"/>
    <col min="4877" max="4877" width="8.5" style="1" customWidth="1"/>
    <col min="4878" max="4878" width="10" style="1" customWidth="1"/>
    <col min="4879" max="4879" width="8.83203125" style="1" customWidth="1"/>
    <col min="4880" max="4880" width="10" style="1" customWidth="1"/>
    <col min="4881" max="4881" width="7.83203125" style="1" customWidth="1"/>
    <col min="4882" max="4882" width="9.83203125" style="1" customWidth="1"/>
    <col min="4883" max="4883" width="8.1640625" style="1" customWidth="1"/>
    <col min="4884" max="4884" width="8.6640625" style="1" customWidth="1"/>
    <col min="4885" max="4885" width="17.5" style="1" customWidth="1"/>
    <col min="4886" max="4886" width="17.1640625" style="1" customWidth="1"/>
    <col min="4887" max="5121" width="10.83203125" style="1"/>
    <col min="5122" max="5122" width="2.5" style="1" customWidth="1"/>
    <col min="5123" max="5123" width="4.1640625" style="1" customWidth="1"/>
    <col min="5124" max="5124" width="36.6640625" style="1" customWidth="1"/>
    <col min="5125" max="5125" width="21.5" style="1" customWidth="1"/>
    <col min="5126" max="5126" width="14.1640625" style="1" customWidth="1"/>
    <col min="5127" max="5127" width="7.5" style="1" customWidth="1"/>
    <col min="5128" max="5128" width="8.1640625" style="1" customWidth="1"/>
    <col min="5129" max="5129" width="8" style="1" customWidth="1"/>
    <col min="5130" max="5130" width="11.33203125" style="1" bestFit="1" customWidth="1"/>
    <col min="5131" max="5131" width="7.6640625" style="1" customWidth="1"/>
    <col min="5132" max="5132" width="10.33203125" style="1" customWidth="1"/>
    <col min="5133" max="5133" width="8.5" style="1" customWidth="1"/>
    <col min="5134" max="5134" width="10" style="1" customWidth="1"/>
    <col min="5135" max="5135" width="8.83203125" style="1" customWidth="1"/>
    <col min="5136" max="5136" width="10" style="1" customWidth="1"/>
    <col min="5137" max="5137" width="7.83203125" style="1" customWidth="1"/>
    <col min="5138" max="5138" width="9.83203125" style="1" customWidth="1"/>
    <col min="5139" max="5139" width="8.1640625" style="1" customWidth="1"/>
    <col min="5140" max="5140" width="8.6640625" style="1" customWidth="1"/>
    <col min="5141" max="5141" width="17.5" style="1" customWidth="1"/>
    <col min="5142" max="5142" width="17.1640625" style="1" customWidth="1"/>
    <col min="5143" max="5377" width="10.83203125" style="1"/>
    <col min="5378" max="5378" width="2.5" style="1" customWidth="1"/>
    <col min="5379" max="5379" width="4.1640625" style="1" customWidth="1"/>
    <col min="5380" max="5380" width="36.6640625" style="1" customWidth="1"/>
    <col min="5381" max="5381" width="21.5" style="1" customWidth="1"/>
    <col min="5382" max="5382" width="14.1640625" style="1" customWidth="1"/>
    <col min="5383" max="5383" width="7.5" style="1" customWidth="1"/>
    <col min="5384" max="5384" width="8.1640625" style="1" customWidth="1"/>
    <col min="5385" max="5385" width="8" style="1" customWidth="1"/>
    <col min="5386" max="5386" width="11.33203125" style="1" bestFit="1" customWidth="1"/>
    <col min="5387" max="5387" width="7.6640625" style="1" customWidth="1"/>
    <col min="5388" max="5388" width="10.33203125" style="1" customWidth="1"/>
    <col min="5389" max="5389" width="8.5" style="1" customWidth="1"/>
    <col min="5390" max="5390" width="10" style="1" customWidth="1"/>
    <col min="5391" max="5391" width="8.83203125" style="1" customWidth="1"/>
    <col min="5392" max="5392" width="10" style="1" customWidth="1"/>
    <col min="5393" max="5393" width="7.83203125" style="1" customWidth="1"/>
    <col min="5394" max="5394" width="9.83203125" style="1" customWidth="1"/>
    <col min="5395" max="5395" width="8.1640625" style="1" customWidth="1"/>
    <col min="5396" max="5396" width="8.6640625" style="1" customWidth="1"/>
    <col min="5397" max="5397" width="17.5" style="1" customWidth="1"/>
    <col min="5398" max="5398" width="17.1640625" style="1" customWidth="1"/>
    <col min="5399" max="5633" width="10.83203125" style="1"/>
    <col min="5634" max="5634" width="2.5" style="1" customWidth="1"/>
    <col min="5635" max="5635" width="4.1640625" style="1" customWidth="1"/>
    <col min="5636" max="5636" width="36.6640625" style="1" customWidth="1"/>
    <col min="5637" max="5637" width="21.5" style="1" customWidth="1"/>
    <col min="5638" max="5638" width="14.1640625" style="1" customWidth="1"/>
    <col min="5639" max="5639" width="7.5" style="1" customWidth="1"/>
    <col min="5640" max="5640" width="8.1640625" style="1" customWidth="1"/>
    <col min="5641" max="5641" width="8" style="1" customWidth="1"/>
    <col min="5642" max="5642" width="11.33203125" style="1" bestFit="1" customWidth="1"/>
    <col min="5643" max="5643" width="7.6640625" style="1" customWidth="1"/>
    <col min="5644" max="5644" width="10.33203125" style="1" customWidth="1"/>
    <col min="5645" max="5645" width="8.5" style="1" customWidth="1"/>
    <col min="5646" max="5646" width="10" style="1" customWidth="1"/>
    <col min="5647" max="5647" width="8.83203125" style="1" customWidth="1"/>
    <col min="5648" max="5648" width="10" style="1" customWidth="1"/>
    <col min="5649" max="5649" width="7.83203125" style="1" customWidth="1"/>
    <col min="5650" max="5650" width="9.83203125" style="1" customWidth="1"/>
    <col min="5651" max="5651" width="8.1640625" style="1" customWidth="1"/>
    <col min="5652" max="5652" width="8.6640625" style="1" customWidth="1"/>
    <col min="5653" max="5653" width="17.5" style="1" customWidth="1"/>
    <col min="5654" max="5654" width="17.1640625" style="1" customWidth="1"/>
    <col min="5655" max="5889" width="10.83203125" style="1"/>
    <col min="5890" max="5890" width="2.5" style="1" customWidth="1"/>
    <col min="5891" max="5891" width="4.1640625" style="1" customWidth="1"/>
    <col min="5892" max="5892" width="36.6640625" style="1" customWidth="1"/>
    <col min="5893" max="5893" width="21.5" style="1" customWidth="1"/>
    <col min="5894" max="5894" width="14.1640625" style="1" customWidth="1"/>
    <col min="5895" max="5895" width="7.5" style="1" customWidth="1"/>
    <col min="5896" max="5896" width="8.1640625" style="1" customWidth="1"/>
    <col min="5897" max="5897" width="8" style="1" customWidth="1"/>
    <col min="5898" max="5898" width="11.33203125" style="1" bestFit="1" customWidth="1"/>
    <col min="5899" max="5899" width="7.6640625" style="1" customWidth="1"/>
    <col min="5900" max="5900" width="10.33203125" style="1" customWidth="1"/>
    <col min="5901" max="5901" width="8.5" style="1" customWidth="1"/>
    <col min="5902" max="5902" width="10" style="1" customWidth="1"/>
    <col min="5903" max="5903" width="8.83203125" style="1" customWidth="1"/>
    <col min="5904" max="5904" width="10" style="1" customWidth="1"/>
    <col min="5905" max="5905" width="7.83203125" style="1" customWidth="1"/>
    <col min="5906" max="5906" width="9.83203125" style="1" customWidth="1"/>
    <col min="5907" max="5907" width="8.1640625" style="1" customWidth="1"/>
    <col min="5908" max="5908" width="8.6640625" style="1" customWidth="1"/>
    <col min="5909" max="5909" width="17.5" style="1" customWidth="1"/>
    <col min="5910" max="5910" width="17.1640625" style="1" customWidth="1"/>
    <col min="5911" max="6145" width="10.83203125" style="1"/>
    <col min="6146" max="6146" width="2.5" style="1" customWidth="1"/>
    <col min="6147" max="6147" width="4.1640625" style="1" customWidth="1"/>
    <col min="6148" max="6148" width="36.6640625" style="1" customWidth="1"/>
    <col min="6149" max="6149" width="21.5" style="1" customWidth="1"/>
    <col min="6150" max="6150" width="14.1640625" style="1" customWidth="1"/>
    <col min="6151" max="6151" width="7.5" style="1" customWidth="1"/>
    <col min="6152" max="6152" width="8.1640625" style="1" customWidth="1"/>
    <col min="6153" max="6153" width="8" style="1" customWidth="1"/>
    <col min="6154" max="6154" width="11.33203125" style="1" bestFit="1" customWidth="1"/>
    <col min="6155" max="6155" width="7.6640625" style="1" customWidth="1"/>
    <col min="6156" max="6156" width="10.33203125" style="1" customWidth="1"/>
    <col min="6157" max="6157" width="8.5" style="1" customWidth="1"/>
    <col min="6158" max="6158" width="10" style="1" customWidth="1"/>
    <col min="6159" max="6159" width="8.83203125" style="1" customWidth="1"/>
    <col min="6160" max="6160" width="10" style="1" customWidth="1"/>
    <col min="6161" max="6161" width="7.83203125" style="1" customWidth="1"/>
    <col min="6162" max="6162" width="9.83203125" style="1" customWidth="1"/>
    <col min="6163" max="6163" width="8.1640625" style="1" customWidth="1"/>
    <col min="6164" max="6164" width="8.6640625" style="1" customWidth="1"/>
    <col min="6165" max="6165" width="17.5" style="1" customWidth="1"/>
    <col min="6166" max="6166" width="17.1640625" style="1" customWidth="1"/>
    <col min="6167" max="6401" width="10.83203125" style="1"/>
    <col min="6402" max="6402" width="2.5" style="1" customWidth="1"/>
    <col min="6403" max="6403" width="4.1640625" style="1" customWidth="1"/>
    <col min="6404" max="6404" width="36.6640625" style="1" customWidth="1"/>
    <col min="6405" max="6405" width="21.5" style="1" customWidth="1"/>
    <col min="6406" max="6406" width="14.1640625" style="1" customWidth="1"/>
    <col min="6407" max="6407" width="7.5" style="1" customWidth="1"/>
    <col min="6408" max="6408" width="8.1640625" style="1" customWidth="1"/>
    <col min="6409" max="6409" width="8" style="1" customWidth="1"/>
    <col min="6410" max="6410" width="11.33203125" style="1" bestFit="1" customWidth="1"/>
    <col min="6411" max="6411" width="7.6640625" style="1" customWidth="1"/>
    <col min="6412" max="6412" width="10.33203125" style="1" customWidth="1"/>
    <col min="6413" max="6413" width="8.5" style="1" customWidth="1"/>
    <col min="6414" max="6414" width="10" style="1" customWidth="1"/>
    <col min="6415" max="6415" width="8.83203125" style="1" customWidth="1"/>
    <col min="6416" max="6416" width="10" style="1" customWidth="1"/>
    <col min="6417" max="6417" width="7.83203125" style="1" customWidth="1"/>
    <col min="6418" max="6418" width="9.83203125" style="1" customWidth="1"/>
    <col min="6419" max="6419" width="8.1640625" style="1" customWidth="1"/>
    <col min="6420" max="6420" width="8.6640625" style="1" customWidth="1"/>
    <col min="6421" max="6421" width="17.5" style="1" customWidth="1"/>
    <col min="6422" max="6422" width="17.1640625" style="1" customWidth="1"/>
    <col min="6423" max="6657" width="10.83203125" style="1"/>
    <col min="6658" max="6658" width="2.5" style="1" customWidth="1"/>
    <col min="6659" max="6659" width="4.1640625" style="1" customWidth="1"/>
    <col min="6660" max="6660" width="36.6640625" style="1" customWidth="1"/>
    <col min="6661" max="6661" width="21.5" style="1" customWidth="1"/>
    <col min="6662" max="6662" width="14.1640625" style="1" customWidth="1"/>
    <col min="6663" max="6663" width="7.5" style="1" customWidth="1"/>
    <col min="6664" max="6664" width="8.1640625" style="1" customWidth="1"/>
    <col min="6665" max="6665" width="8" style="1" customWidth="1"/>
    <col min="6666" max="6666" width="11.33203125" style="1" bestFit="1" customWidth="1"/>
    <col min="6667" max="6667" width="7.6640625" style="1" customWidth="1"/>
    <col min="6668" max="6668" width="10.33203125" style="1" customWidth="1"/>
    <col min="6669" max="6669" width="8.5" style="1" customWidth="1"/>
    <col min="6670" max="6670" width="10" style="1" customWidth="1"/>
    <col min="6671" max="6671" width="8.83203125" style="1" customWidth="1"/>
    <col min="6672" max="6672" width="10" style="1" customWidth="1"/>
    <col min="6673" max="6673" width="7.83203125" style="1" customWidth="1"/>
    <col min="6674" max="6674" width="9.83203125" style="1" customWidth="1"/>
    <col min="6675" max="6675" width="8.1640625" style="1" customWidth="1"/>
    <col min="6676" max="6676" width="8.6640625" style="1" customWidth="1"/>
    <col min="6677" max="6677" width="17.5" style="1" customWidth="1"/>
    <col min="6678" max="6678" width="17.1640625" style="1" customWidth="1"/>
    <col min="6679" max="6913" width="10.83203125" style="1"/>
    <col min="6914" max="6914" width="2.5" style="1" customWidth="1"/>
    <col min="6915" max="6915" width="4.1640625" style="1" customWidth="1"/>
    <col min="6916" max="6916" width="36.6640625" style="1" customWidth="1"/>
    <col min="6917" max="6917" width="21.5" style="1" customWidth="1"/>
    <col min="6918" max="6918" width="14.1640625" style="1" customWidth="1"/>
    <col min="6919" max="6919" width="7.5" style="1" customWidth="1"/>
    <col min="6920" max="6920" width="8.1640625" style="1" customWidth="1"/>
    <col min="6921" max="6921" width="8" style="1" customWidth="1"/>
    <col min="6922" max="6922" width="11.33203125" style="1" bestFit="1" customWidth="1"/>
    <col min="6923" max="6923" width="7.6640625" style="1" customWidth="1"/>
    <col min="6924" max="6924" width="10.33203125" style="1" customWidth="1"/>
    <col min="6925" max="6925" width="8.5" style="1" customWidth="1"/>
    <col min="6926" max="6926" width="10" style="1" customWidth="1"/>
    <col min="6927" max="6927" width="8.83203125" style="1" customWidth="1"/>
    <col min="6928" max="6928" width="10" style="1" customWidth="1"/>
    <col min="6929" max="6929" width="7.83203125" style="1" customWidth="1"/>
    <col min="6930" max="6930" width="9.83203125" style="1" customWidth="1"/>
    <col min="6931" max="6931" width="8.1640625" style="1" customWidth="1"/>
    <col min="6932" max="6932" width="8.6640625" style="1" customWidth="1"/>
    <col min="6933" max="6933" width="17.5" style="1" customWidth="1"/>
    <col min="6934" max="6934" width="17.1640625" style="1" customWidth="1"/>
    <col min="6935" max="7169" width="10.83203125" style="1"/>
    <col min="7170" max="7170" width="2.5" style="1" customWidth="1"/>
    <col min="7171" max="7171" width="4.1640625" style="1" customWidth="1"/>
    <col min="7172" max="7172" width="36.6640625" style="1" customWidth="1"/>
    <col min="7173" max="7173" width="21.5" style="1" customWidth="1"/>
    <col min="7174" max="7174" width="14.1640625" style="1" customWidth="1"/>
    <col min="7175" max="7175" width="7.5" style="1" customWidth="1"/>
    <col min="7176" max="7176" width="8.1640625" style="1" customWidth="1"/>
    <col min="7177" max="7177" width="8" style="1" customWidth="1"/>
    <col min="7178" max="7178" width="11.33203125" style="1" bestFit="1" customWidth="1"/>
    <col min="7179" max="7179" width="7.6640625" style="1" customWidth="1"/>
    <col min="7180" max="7180" width="10.33203125" style="1" customWidth="1"/>
    <col min="7181" max="7181" width="8.5" style="1" customWidth="1"/>
    <col min="7182" max="7182" width="10" style="1" customWidth="1"/>
    <col min="7183" max="7183" width="8.83203125" style="1" customWidth="1"/>
    <col min="7184" max="7184" width="10" style="1" customWidth="1"/>
    <col min="7185" max="7185" width="7.83203125" style="1" customWidth="1"/>
    <col min="7186" max="7186" width="9.83203125" style="1" customWidth="1"/>
    <col min="7187" max="7187" width="8.1640625" style="1" customWidth="1"/>
    <col min="7188" max="7188" width="8.6640625" style="1" customWidth="1"/>
    <col min="7189" max="7189" width="17.5" style="1" customWidth="1"/>
    <col min="7190" max="7190" width="17.1640625" style="1" customWidth="1"/>
    <col min="7191" max="7425" width="10.83203125" style="1"/>
    <col min="7426" max="7426" width="2.5" style="1" customWidth="1"/>
    <col min="7427" max="7427" width="4.1640625" style="1" customWidth="1"/>
    <col min="7428" max="7428" width="36.6640625" style="1" customWidth="1"/>
    <col min="7429" max="7429" width="21.5" style="1" customWidth="1"/>
    <col min="7430" max="7430" width="14.1640625" style="1" customWidth="1"/>
    <col min="7431" max="7431" width="7.5" style="1" customWidth="1"/>
    <col min="7432" max="7432" width="8.1640625" style="1" customWidth="1"/>
    <col min="7433" max="7433" width="8" style="1" customWidth="1"/>
    <col min="7434" max="7434" width="11.33203125" style="1" bestFit="1" customWidth="1"/>
    <col min="7435" max="7435" width="7.6640625" style="1" customWidth="1"/>
    <col min="7436" max="7436" width="10.33203125" style="1" customWidth="1"/>
    <col min="7437" max="7437" width="8.5" style="1" customWidth="1"/>
    <col min="7438" max="7438" width="10" style="1" customWidth="1"/>
    <col min="7439" max="7439" width="8.83203125" style="1" customWidth="1"/>
    <col min="7440" max="7440" width="10" style="1" customWidth="1"/>
    <col min="7441" max="7441" width="7.83203125" style="1" customWidth="1"/>
    <col min="7442" max="7442" width="9.83203125" style="1" customWidth="1"/>
    <col min="7443" max="7443" width="8.1640625" style="1" customWidth="1"/>
    <col min="7444" max="7444" width="8.6640625" style="1" customWidth="1"/>
    <col min="7445" max="7445" width="17.5" style="1" customWidth="1"/>
    <col min="7446" max="7446" width="17.1640625" style="1" customWidth="1"/>
    <col min="7447" max="7681" width="10.83203125" style="1"/>
    <col min="7682" max="7682" width="2.5" style="1" customWidth="1"/>
    <col min="7683" max="7683" width="4.1640625" style="1" customWidth="1"/>
    <col min="7684" max="7684" width="36.6640625" style="1" customWidth="1"/>
    <col min="7685" max="7685" width="21.5" style="1" customWidth="1"/>
    <col min="7686" max="7686" width="14.1640625" style="1" customWidth="1"/>
    <col min="7687" max="7687" width="7.5" style="1" customWidth="1"/>
    <col min="7688" max="7688" width="8.1640625" style="1" customWidth="1"/>
    <col min="7689" max="7689" width="8" style="1" customWidth="1"/>
    <col min="7690" max="7690" width="11.33203125" style="1" bestFit="1" customWidth="1"/>
    <col min="7691" max="7691" width="7.6640625" style="1" customWidth="1"/>
    <col min="7692" max="7692" width="10.33203125" style="1" customWidth="1"/>
    <col min="7693" max="7693" width="8.5" style="1" customWidth="1"/>
    <col min="7694" max="7694" width="10" style="1" customWidth="1"/>
    <col min="7695" max="7695" width="8.83203125" style="1" customWidth="1"/>
    <col min="7696" max="7696" width="10" style="1" customWidth="1"/>
    <col min="7697" max="7697" width="7.83203125" style="1" customWidth="1"/>
    <col min="7698" max="7698" width="9.83203125" style="1" customWidth="1"/>
    <col min="7699" max="7699" width="8.1640625" style="1" customWidth="1"/>
    <col min="7700" max="7700" width="8.6640625" style="1" customWidth="1"/>
    <col min="7701" max="7701" width="17.5" style="1" customWidth="1"/>
    <col min="7702" max="7702" width="17.1640625" style="1" customWidth="1"/>
    <col min="7703" max="7937" width="10.83203125" style="1"/>
    <col min="7938" max="7938" width="2.5" style="1" customWidth="1"/>
    <col min="7939" max="7939" width="4.1640625" style="1" customWidth="1"/>
    <col min="7940" max="7940" width="36.6640625" style="1" customWidth="1"/>
    <col min="7941" max="7941" width="21.5" style="1" customWidth="1"/>
    <col min="7942" max="7942" width="14.1640625" style="1" customWidth="1"/>
    <col min="7943" max="7943" width="7.5" style="1" customWidth="1"/>
    <col min="7944" max="7944" width="8.1640625" style="1" customWidth="1"/>
    <col min="7945" max="7945" width="8" style="1" customWidth="1"/>
    <col min="7946" max="7946" width="11.33203125" style="1" bestFit="1" customWidth="1"/>
    <col min="7947" max="7947" width="7.6640625" style="1" customWidth="1"/>
    <col min="7948" max="7948" width="10.33203125" style="1" customWidth="1"/>
    <col min="7949" max="7949" width="8.5" style="1" customWidth="1"/>
    <col min="7950" max="7950" width="10" style="1" customWidth="1"/>
    <col min="7951" max="7951" width="8.83203125" style="1" customWidth="1"/>
    <col min="7952" max="7952" width="10" style="1" customWidth="1"/>
    <col min="7953" max="7953" width="7.83203125" style="1" customWidth="1"/>
    <col min="7954" max="7954" width="9.83203125" style="1" customWidth="1"/>
    <col min="7955" max="7955" width="8.1640625" style="1" customWidth="1"/>
    <col min="7956" max="7956" width="8.6640625" style="1" customWidth="1"/>
    <col min="7957" max="7957" width="17.5" style="1" customWidth="1"/>
    <col min="7958" max="7958" width="17.1640625" style="1" customWidth="1"/>
    <col min="7959" max="8193" width="10.83203125" style="1"/>
    <col min="8194" max="8194" width="2.5" style="1" customWidth="1"/>
    <col min="8195" max="8195" width="4.1640625" style="1" customWidth="1"/>
    <col min="8196" max="8196" width="36.6640625" style="1" customWidth="1"/>
    <col min="8197" max="8197" width="21.5" style="1" customWidth="1"/>
    <col min="8198" max="8198" width="14.1640625" style="1" customWidth="1"/>
    <col min="8199" max="8199" width="7.5" style="1" customWidth="1"/>
    <col min="8200" max="8200" width="8.1640625" style="1" customWidth="1"/>
    <col min="8201" max="8201" width="8" style="1" customWidth="1"/>
    <col min="8202" max="8202" width="11.33203125" style="1" bestFit="1" customWidth="1"/>
    <col min="8203" max="8203" width="7.6640625" style="1" customWidth="1"/>
    <col min="8204" max="8204" width="10.33203125" style="1" customWidth="1"/>
    <col min="8205" max="8205" width="8.5" style="1" customWidth="1"/>
    <col min="8206" max="8206" width="10" style="1" customWidth="1"/>
    <col min="8207" max="8207" width="8.83203125" style="1" customWidth="1"/>
    <col min="8208" max="8208" width="10" style="1" customWidth="1"/>
    <col min="8209" max="8209" width="7.83203125" style="1" customWidth="1"/>
    <col min="8210" max="8210" width="9.83203125" style="1" customWidth="1"/>
    <col min="8211" max="8211" width="8.1640625" style="1" customWidth="1"/>
    <col min="8212" max="8212" width="8.6640625" style="1" customWidth="1"/>
    <col min="8213" max="8213" width="17.5" style="1" customWidth="1"/>
    <col min="8214" max="8214" width="17.1640625" style="1" customWidth="1"/>
    <col min="8215" max="8449" width="10.83203125" style="1"/>
    <col min="8450" max="8450" width="2.5" style="1" customWidth="1"/>
    <col min="8451" max="8451" width="4.1640625" style="1" customWidth="1"/>
    <col min="8452" max="8452" width="36.6640625" style="1" customWidth="1"/>
    <col min="8453" max="8453" width="21.5" style="1" customWidth="1"/>
    <col min="8454" max="8454" width="14.1640625" style="1" customWidth="1"/>
    <col min="8455" max="8455" width="7.5" style="1" customWidth="1"/>
    <col min="8456" max="8456" width="8.1640625" style="1" customWidth="1"/>
    <col min="8457" max="8457" width="8" style="1" customWidth="1"/>
    <col min="8458" max="8458" width="11.33203125" style="1" bestFit="1" customWidth="1"/>
    <col min="8459" max="8459" width="7.6640625" style="1" customWidth="1"/>
    <col min="8460" max="8460" width="10.33203125" style="1" customWidth="1"/>
    <col min="8461" max="8461" width="8.5" style="1" customWidth="1"/>
    <col min="8462" max="8462" width="10" style="1" customWidth="1"/>
    <col min="8463" max="8463" width="8.83203125" style="1" customWidth="1"/>
    <col min="8464" max="8464" width="10" style="1" customWidth="1"/>
    <col min="8465" max="8465" width="7.83203125" style="1" customWidth="1"/>
    <col min="8466" max="8466" width="9.83203125" style="1" customWidth="1"/>
    <col min="8467" max="8467" width="8.1640625" style="1" customWidth="1"/>
    <col min="8468" max="8468" width="8.6640625" style="1" customWidth="1"/>
    <col min="8469" max="8469" width="17.5" style="1" customWidth="1"/>
    <col min="8470" max="8470" width="17.1640625" style="1" customWidth="1"/>
    <col min="8471" max="8705" width="10.83203125" style="1"/>
    <col min="8706" max="8706" width="2.5" style="1" customWidth="1"/>
    <col min="8707" max="8707" width="4.1640625" style="1" customWidth="1"/>
    <col min="8708" max="8708" width="36.6640625" style="1" customWidth="1"/>
    <col min="8709" max="8709" width="21.5" style="1" customWidth="1"/>
    <col min="8710" max="8710" width="14.1640625" style="1" customWidth="1"/>
    <col min="8711" max="8711" width="7.5" style="1" customWidth="1"/>
    <col min="8712" max="8712" width="8.1640625" style="1" customWidth="1"/>
    <col min="8713" max="8713" width="8" style="1" customWidth="1"/>
    <col min="8714" max="8714" width="11.33203125" style="1" bestFit="1" customWidth="1"/>
    <col min="8715" max="8715" width="7.6640625" style="1" customWidth="1"/>
    <col min="8716" max="8716" width="10.33203125" style="1" customWidth="1"/>
    <col min="8717" max="8717" width="8.5" style="1" customWidth="1"/>
    <col min="8718" max="8718" width="10" style="1" customWidth="1"/>
    <col min="8719" max="8719" width="8.83203125" style="1" customWidth="1"/>
    <col min="8720" max="8720" width="10" style="1" customWidth="1"/>
    <col min="8721" max="8721" width="7.83203125" style="1" customWidth="1"/>
    <col min="8722" max="8722" width="9.83203125" style="1" customWidth="1"/>
    <col min="8723" max="8723" width="8.1640625" style="1" customWidth="1"/>
    <col min="8724" max="8724" width="8.6640625" style="1" customWidth="1"/>
    <col min="8725" max="8725" width="17.5" style="1" customWidth="1"/>
    <col min="8726" max="8726" width="17.1640625" style="1" customWidth="1"/>
    <col min="8727" max="8961" width="10.83203125" style="1"/>
    <col min="8962" max="8962" width="2.5" style="1" customWidth="1"/>
    <col min="8963" max="8963" width="4.1640625" style="1" customWidth="1"/>
    <col min="8964" max="8964" width="36.6640625" style="1" customWidth="1"/>
    <col min="8965" max="8965" width="21.5" style="1" customWidth="1"/>
    <col min="8966" max="8966" width="14.1640625" style="1" customWidth="1"/>
    <col min="8967" max="8967" width="7.5" style="1" customWidth="1"/>
    <col min="8968" max="8968" width="8.1640625" style="1" customWidth="1"/>
    <col min="8969" max="8969" width="8" style="1" customWidth="1"/>
    <col min="8970" max="8970" width="11.33203125" style="1" bestFit="1" customWidth="1"/>
    <col min="8971" max="8971" width="7.6640625" style="1" customWidth="1"/>
    <col min="8972" max="8972" width="10.33203125" style="1" customWidth="1"/>
    <col min="8973" max="8973" width="8.5" style="1" customWidth="1"/>
    <col min="8974" max="8974" width="10" style="1" customWidth="1"/>
    <col min="8975" max="8975" width="8.83203125" style="1" customWidth="1"/>
    <col min="8976" max="8976" width="10" style="1" customWidth="1"/>
    <col min="8977" max="8977" width="7.83203125" style="1" customWidth="1"/>
    <col min="8978" max="8978" width="9.83203125" style="1" customWidth="1"/>
    <col min="8979" max="8979" width="8.1640625" style="1" customWidth="1"/>
    <col min="8980" max="8980" width="8.6640625" style="1" customWidth="1"/>
    <col min="8981" max="8981" width="17.5" style="1" customWidth="1"/>
    <col min="8982" max="8982" width="17.1640625" style="1" customWidth="1"/>
    <col min="8983" max="9217" width="10.83203125" style="1"/>
    <col min="9218" max="9218" width="2.5" style="1" customWidth="1"/>
    <col min="9219" max="9219" width="4.1640625" style="1" customWidth="1"/>
    <col min="9220" max="9220" width="36.6640625" style="1" customWidth="1"/>
    <col min="9221" max="9221" width="21.5" style="1" customWidth="1"/>
    <col min="9222" max="9222" width="14.1640625" style="1" customWidth="1"/>
    <col min="9223" max="9223" width="7.5" style="1" customWidth="1"/>
    <col min="9224" max="9224" width="8.1640625" style="1" customWidth="1"/>
    <col min="9225" max="9225" width="8" style="1" customWidth="1"/>
    <col min="9226" max="9226" width="11.33203125" style="1" bestFit="1" customWidth="1"/>
    <col min="9227" max="9227" width="7.6640625" style="1" customWidth="1"/>
    <col min="9228" max="9228" width="10.33203125" style="1" customWidth="1"/>
    <col min="9229" max="9229" width="8.5" style="1" customWidth="1"/>
    <col min="9230" max="9230" width="10" style="1" customWidth="1"/>
    <col min="9231" max="9231" width="8.83203125" style="1" customWidth="1"/>
    <col min="9232" max="9232" width="10" style="1" customWidth="1"/>
    <col min="9233" max="9233" width="7.83203125" style="1" customWidth="1"/>
    <col min="9234" max="9234" width="9.83203125" style="1" customWidth="1"/>
    <col min="9235" max="9235" width="8.1640625" style="1" customWidth="1"/>
    <col min="9236" max="9236" width="8.6640625" style="1" customWidth="1"/>
    <col min="9237" max="9237" width="17.5" style="1" customWidth="1"/>
    <col min="9238" max="9238" width="17.1640625" style="1" customWidth="1"/>
    <col min="9239" max="9473" width="10.83203125" style="1"/>
    <col min="9474" max="9474" width="2.5" style="1" customWidth="1"/>
    <col min="9475" max="9475" width="4.1640625" style="1" customWidth="1"/>
    <col min="9476" max="9476" width="36.6640625" style="1" customWidth="1"/>
    <col min="9477" max="9477" width="21.5" style="1" customWidth="1"/>
    <col min="9478" max="9478" width="14.1640625" style="1" customWidth="1"/>
    <col min="9479" max="9479" width="7.5" style="1" customWidth="1"/>
    <col min="9480" max="9480" width="8.1640625" style="1" customWidth="1"/>
    <col min="9481" max="9481" width="8" style="1" customWidth="1"/>
    <col min="9482" max="9482" width="11.33203125" style="1" bestFit="1" customWidth="1"/>
    <col min="9483" max="9483" width="7.6640625" style="1" customWidth="1"/>
    <col min="9484" max="9484" width="10.33203125" style="1" customWidth="1"/>
    <col min="9485" max="9485" width="8.5" style="1" customWidth="1"/>
    <col min="9486" max="9486" width="10" style="1" customWidth="1"/>
    <col min="9487" max="9487" width="8.83203125" style="1" customWidth="1"/>
    <col min="9488" max="9488" width="10" style="1" customWidth="1"/>
    <col min="9489" max="9489" width="7.83203125" style="1" customWidth="1"/>
    <col min="9490" max="9490" width="9.83203125" style="1" customWidth="1"/>
    <col min="9491" max="9491" width="8.1640625" style="1" customWidth="1"/>
    <col min="9492" max="9492" width="8.6640625" style="1" customWidth="1"/>
    <col min="9493" max="9493" width="17.5" style="1" customWidth="1"/>
    <col min="9494" max="9494" width="17.1640625" style="1" customWidth="1"/>
    <col min="9495" max="9729" width="10.83203125" style="1"/>
    <col min="9730" max="9730" width="2.5" style="1" customWidth="1"/>
    <col min="9731" max="9731" width="4.1640625" style="1" customWidth="1"/>
    <col min="9732" max="9732" width="36.6640625" style="1" customWidth="1"/>
    <col min="9733" max="9733" width="21.5" style="1" customWidth="1"/>
    <col min="9734" max="9734" width="14.1640625" style="1" customWidth="1"/>
    <col min="9735" max="9735" width="7.5" style="1" customWidth="1"/>
    <col min="9736" max="9736" width="8.1640625" style="1" customWidth="1"/>
    <col min="9737" max="9737" width="8" style="1" customWidth="1"/>
    <col min="9738" max="9738" width="11.33203125" style="1" bestFit="1" customWidth="1"/>
    <col min="9739" max="9739" width="7.6640625" style="1" customWidth="1"/>
    <col min="9740" max="9740" width="10.33203125" style="1" customWidth="1"/>
    <col min="9741" max="9741" width="8.5" style="1" customWidth="1"/>
    <col min="9742" max="9742" width="10" style="1" customWidth="1"/>
    <col min="9743" max="9743" width="8.83203125" style="1" customWidth="1"/>
    <col min="9744" max="9744" width="10" style="1" customWidth="1"/>
    <col min="9745" max="9745" width="7.83203125" style="1" customWidth="1"/>
    <col min="9746" max="9746" width="9.83203125" style="1" customWidth="1"/>
    <col min="9747" max="9747" width="8.1640625" style="1" customWidth="1"/>
    <col min="9748" max="9748" width="8.6640625" style="1" customWidth="1"/>
    <col min="9749" max="9749" width="17.5" style="1" customWidth="1"/>
    <col min="9750" max="9750" width="17.1640625" style="1" customWidth="1"/>
    <col min="9751" max="9985" width="10.83203125" style="1"/>
    <col min="9986" max="9986" width="2.5" style="1" customWidth="1"/>
    <col min="9987" max="9987" width="4.1640625" style="1" customWidth="1"/>
    <col min="9988" max="9988" width="36.6640625" style="1" customWidth="1"/>
    <col min="9989" max="9989" width="21.5" style="1" customWidth="1"/>
    <col min="9990" max="9990" width="14.1640625" style="1" customWidth="1"/>
    <col min="9991" max="9991" width="7.5" style="1" customWidth="1"/>
    <col min="9992" max="9992" width="8.1640625" style="1" customWidth="1"/>
    <col min="9993" max="9993" width="8" style="1" customWidth="1"/>
    <col min="9994" max="9994" width="11.33203125" style="1" bestFit="1" customWidth="1"/>
    <col min="9995" max="9995" width="7.6640625" style="1" customWidth="1"/>
    <col min="9996" max="9996" width="10.33203125" style="1" customWidth="1"/>
    <col min="9997" max="9997" width="8.5" style="1" customWidth="1"/>
    <col min="9998" max="9998" width="10" style="1" customWidth="1"/>
    <col min="9999" max="9999" width="8.83203125" style="1" customWidth="1"/>
    <col min="10000" max="10000" width="10" style="1" customWidth="1"/>
    <col min="10001" max="10001" width="7.83203125" style="1" customWidth="1"/>
    <col min="10002" max="10002" width="9.83203125" style="1" customWidth="1"/>
    <col min="10003" max="10003" width="8.1640625" style="1" customWidth="1"/>
    <col min="10004" max="10004" width="8.6640625" style="1" customWidth="1"/>
    <col min="10005" max="10005" width="17.5" style="1" customWidth="1"/>
    <col min="10006" max="10006" width="17.1640625" style="1" customWidth="1"/>
    <col min="10007" max="10241" width="10.83203125" style="1"/>
    <col min="10242" max="10242" width="2.5" style="1" customWidth="1"/>
    <col min="10243" max="10243" width="4.1640625" style="1" customWidth="1"/>
    <col min="10244" max="10244" width="36.6640625" style="1" customWidth="1"/>
    <col min="10245" max="10245" width="21.5" style="1" customWidth="1"/>
    <col min="10246" max="10246" width="14.1640625" style="1" customWidth="1"/>
    <col min="10247" max="10247" width="7.5" style="1" customWidth="1"/>
    <col min="10248" max="10248" width="8.1640625" style="1" customWidth="1"/>
    <col min="10249" max="10249" width="8" style="1" customWidth="1"/>
    <col min="10250" max="10250" width="11.33203125" style="1" bestFit="1" customWidth="1"/>
    <col min="10251" max="10251" width="7.6640625" style="1" customWidth="1"/>
    <col min="10252" max="10252" width="10.33203125" style="1" customWidth="1"/>
    <col min="10253" max="10253" width="8.5" style="1" customWidth="1"/>
    <col min="10254" max="10254" width="10" style="1" customWidth="1"/>
    <col min="10255" max="10255" width="8.83203125" style="1" customWidth="1"/>
    <col min="10256" max="10256" width="10" style="1" customWidth="1"/>
    <col min="10257" max="10257" width="7.83203125" style="1" customWidth="1"/>
    <col min="10258" max="10258" width="9.83203125" style="1" customWidth="1"/>
    <col min="10259" max="10259" width="8.1640625" style="1" customWidth="1"/>
    <col min="10260" max="10260" width="8.6640625" style="1" customWidth="1"/>
    <col min="10261" max="10261" width="17.5" style="1" customWidth="1"/>
    <col min="10262" max="10262" width="17.1640625" style="1" customWidth="1"/>
    <col min="10263" max="10497" width="10.83203125" style="1"/>
    <col min="10498" max="10498" width="2.5" style="1" customWidth="1"/>
    <col min="10499" max="10499" width="4.1640625" style="1" customWidth="1"/>
    <col min="10500" max="10500" width="36.6640625" style="1" customWidth="1"/>
    <col min="10501" max="10501" width="21.5" style="1" customWidth="1"/>
    <col min="10502" max="10502" width="14.1640625" style="1" customWidth="1"/>
    <col min="10503" max="10503" width="7.5" style="1" customWidth="1"/>
    <col min="10504" max="10504" width="8.1640625" style="1" customWidth="1"/>
    <col min="10505" max="10505" width="8" style="1" customWidth="1"/>
    <col min="10506" max="10506" width="11.33203125" style="1" bestFit="1" customWidth="1"/>
    <col min="10507" max="10507" width="7.6640625" style="1" customWidth="1"/>
    <col min="10508" max="10508" width="10.33203125" style="1" customWidth="1"/>
    <col min="10509" max="10509" width="8.5" style="1" customWidth="1"/>
    <col min="10510" max="10510" width="10" style="1" customWidth="1"/>
    <col min="10511" max="10511" width="8.83203125" style="1" customWidth="1"/>
    <col min="10512" max="10512" width="10" style="1" customWidth="1"/>
    <col min="10513" max="10513" width="7.83203125" style="1" customWidth="1"/>
    <col min="10514" max="10514" width="9.83203125" style="1" customWidth="1"/>
    <col min="10515" max="10515" width="8.1640625" style="1" customWidth="1"/>
    <col min="10516" max="10516" width="8.6640625" style="1" customWidth="1"/>
    <col min="10517" max="10517" width="17.5" style="1" customWidth="1"/>
    <col min="10518" max="10518" width="17.1640625" style="1" customWidth="1"/>
    <col min="10519" max="10753" width="10.83203125" style="1"/>
    <col min="10754" max="10754" width="2.5" style="1" customWidth="1"/>
    <col min="10755" max="10755" width="4.1640625" style="1" customWidth="1"/>
    <col min="10756" max="10756" width="36.6640625" style="1" customWidth="1"/>
    <col min="10757" max="10757" width="21.5" style="1" customWidth="1"/>
    <col min="10758" max="10758" width="14.1640625" style="1" customWidth="1"/>
    <col min="10759" max="10759" width="7.5" style="1" customWidth="1"/>
    <col min="10760" max="10760" width="8.1640625" style="1" customWidth="1"/>
    <col min="10761" max="10761" width="8" style="1" customWidth="1"/>
    <col min="10762" max="10762" width="11.33203125" style="1" bestFit="1" customWidth="1"/>
    <col min="10763" max="10763" width="7.6640625" style="1" customWidth="1"/>
    <col min="10764" max="10764" width="10.33203125" style="1" customWidth="1"/>
    <col min="10765" max="10765" width="8.5" style="1" customWidth="1"/>
    <col min="10766" max="10766" width="10" style="1" customWidth="1"/>
    <col min="10767" max="10767" width="8.83203125" style="1" customWidth="1"/>
    <col min="10768" max="10768" width="10" style="1" customWidth="1"/>
    <col min="10769" max="10769" width="7.83203125" style="1" customWidth="1"/>
    <col min="10770" max="10770" width="9.83203125" style="1" customWidth="1"/>
    <col min="10771" max="10771" width="8.1640625" style="1" customWidth="1"/>
    <col min="10772" max="10772" width="8.6640625" style="1" customWidth="1"/>
    <col min="10773" max="10773" width="17.5" style="1" customWidth="1"/>
    <col min="10774" max="10774" width="17.1640625" style="1" customWidth="1"/>
    <col min="10775" max="11009" width="10.83203125" style="1"/>
    <col min="11010" max="11010" width="2.5" style="1" customWidth="1"/>
    <col min="11011" max="11011" width="4.1640625" style="1" customWidth="1"/>
    <col min="11012" max="11012" width="36.6640625" style="1" customWidth="1"/>
    <col min="11013" max="11013" width="21.5" style="1" customWidth="1"/>
    <col min="11014" max="11014" width="14.1640625" style="1" customWidth="1"/>
    <col min="11015" max="11015" width="7.5" style="1" customWidth="1"/>
    <col min="11016" max="11016" width="8.1640625" style="1" customWidth="1"/>
    <col min="11017" max="11017" width="8" style="1" customWidth="1"/>
    <col min="11018" max="11018" width="11.33203125" style="1" bestFit="1" customWidth="1"/>
    <col min="11019" max="11019" width="7.6640625" style="1" customWidth="1"/>
    <col min="11020" max="11020" width="10.33203125" style="1" customWidth="1"/>
    <col min="11021" max="11021" width="8.5" style="1" customWidth="1"/>
    <col min="11022" max="11022" width="10" style="1" customWidth="1"/>
    <col min="11023" max="11023" width="8.83203125" style="1" customWidth="1"/>
    <col min="11024" max="11024" width="10" style="1" customWidth="1"/>
    <col min="11025" max="11025" width="7.83203125" style="1" customWidth="1"/>
    <col min="11026" max="11026" width="9.83203125" style="1" customWidth="1"/>
    <col min="11027" max="11027" width="8.1640625" style="1" customWidth="1"/>
    <col min="11028" max="11028" width="8.6640625" style="1" customWidth="1"/>
    <col min="11029" max="11029" width="17.5" style="1" customWidth="1"/>
    <col min="11030" max="11030" width="17.1640625" style="1" customWidth="1"/>
    <col min="11031" max="11265" width="10.83203125" style="1"/>
    <col min="11266" max="11266" width="2.5" style="1" customWidth="1"/>
    <col min="11267" max="11267" width="4.1640625" style="1" customWidth="1"/>
    <col min="11268" max="11268" width="36.6640625" style="1" customWidth="1"/>
    <col min="11269" max="11269" width="21.5" style="1" customWidth="1"/>
    <col min="11270" max="11270" width="14.1640625" style="1" customWidth="1"/>
    <col min="11271" max="11271" width="7.5" style="1" customWidth="1"/>
    <col min="11272" max="11272" width="8.1640625" style="1" customWidth="1"/>
    <col min="11273" max="11273" width="8" style="1" customWidth="1"/>
    <col min="11274" max="11274" width="11.33203125" style="1" bestFit="1" customWidth="1"/>
    <col min="11275" max="11275" width="7.6640625" style="1" customWidth="1"/>
    <col min="11276" max="11276" width="10.33203125" style="1" customWidth="1"/>
    <col min="11277" max="11277" width="8.5" style="1" customWidth="1"/>
    <col min="11278" max="11278" width="10" style="1" customWidth="1"/>
    <col min="11279" max="11279" width="8.83203125" style="1" customWidth="1"/>
    <col min="11280" max="11280" width="10" style="1" customWidth="1"/>
    <col min="11281" max="11281" width="7.83203125" style="1" customWidth="1"/>
    <col min="11282" max="11282" width="9.83203125" style="1" customWidth="1"/>
    <col min="11283" max="11283" width="8.1640625" style="1" customWidth="1"/>
    <col min="11284" max="11284" width="8.6640625" style="1" customWidth="1"/>
    <col min="11285" max="11285" width="17.5" style="1" customWidth="1"/>
    <col min="11286" max="11286" width="17.1640625" style="1" customWidth="1"/>
    <col min="11287" max="11521" width="10.83203125" style="1"/>
    <col min="11522" max="11522" width="2.5" style="1" customWidth="1"/>
    <col min="11523" max="11523" width="4.1640625" style="1" customWidth="1"/>
    <col min="11524" max="11524" width="36.6640625" style="1" customWidth="1"/>
    <col min="11525" max="11525" width="21.5" style="1" customWidth="1"/>
    <col min="11526" max="11526" width="14.1640625" style="1" customWidth="1"/>
    <col min="11527" max="11527" width="7.5" style="1" customWidth="1"/>
    <col min="11528" max="11528" width="8.1640625" style="1" customWidth="1"/>
    <col min="11529" max="11529" width="8" style="1" customWidth="1"/>
    <col min="11530" max="11530" width="11.33203125" style="1" bestFit="1" customWidth="1"/>
    <col min="11531" max="11531" width="7.6640625" style="1" customWidth="1"/>
    <col min="11532" max="11532" width="10.33203125" style="1" customWidth="1"/>
    <col min="11533" max="11533" width="8.5" style="1" customWidth="1"/>
    <col min="11534" max="11534" width="10" style="1" customWidth="1"/>
    <col min="11535" max="11535" width="8.83203125" style="1" customWidth="1"/>
    <col min="11536" max="11536" width="10" style="1" customWidth="1"/>
    <col min="11537" max="11537" width="7.83203125" style="1" customWidth="1"/>
    <col min="11538" max="11538" width="9.83203125" style="1" customWidth="1"/>
    <col min="11539" max="11539" width="8.1640625" style="1" customWidth="1"/>
    <col min="11540" max="11540" width="8.6640625" style="1" customWidth="1"/>
    <col min="11541" max="11541" width="17.5" style="1" customWidth="1"/>
    <col min="11542" max="11542" width="17.1640625" style="1" customWidth="1"/>
    <col min="11543" max="11777" width="10.83203125" style="1"/>
    <col min="11778" max="11778" width="2.5" style="1" customWidth="1"/>
    <col min="11779" max="11779" width="4.1640625" style="1" customWidth="1"/>
    <col min="11780" max="11780" width="36.6640625" style="1" customWidth="1"/>
    <col min="11781" max="11781" width="21.5" style="1" customWidth="1"/>
    <col min="11782" max="11782" width="14.1640625" style="1" customWidth="1"/>
    <col min="11783" max="11783" width="7.5" style="1" customWidth="1"/>
    <col min="11784" max="11784" width="8.1640625" style="1" customWidth="1"/>
    <col min="11785" max="11785" width="8" style="1" customWidth="1"/>
    <col min="11786" max="11786" width="11.33203125" style="1" bestFit="1" customWidth="1"/>
    <col min="11787" max="11787" width="7.6640625" style="1" customWidth="1"/>
    <col min="11788" max="11788" width="10.33203125" style="1" customWidth="1"/>
    <col min="11789" max="11789" width="8.5" style="1" customWidth="1"/>
    <col min="11790" max="11790" width="10" style="1" customWidth="1"/>
    <col min="11791" max="11791" width="8.83203125" style="1" customWidth="1"/>
    <col min="11792" max="11792" width="10" style="1" customWidth="1"/>
    <col min="11793" max="11793" width="7.83203125" style="1" customWidth="1"/>
    <col min="11794" max="11794" width="9.83203125" style="1" customWidth="1"/>
    <col min="11795" max="11795" width="8.1640625" style="1" customWidth="1"/>
    <col min="11796" max="11796" width="8.6640625" style="1" customWidth="1"/>
    <col min="11797" max="11797" width="17.5" style="1" customWidth="1"/>
    <col min="11798" max="11798" width="17.1640625" style="1" customWidth="1"/>
    <col min="11799" max="12033" width="10.83203125" style="1"/>
    <col min="12034" max="12034" width="2.5" style="1" customWidth="1"/>
    <col min="12035" max="12035" width="4.1640625" style="1" customWidth="1"/>
    <col min="12036" max="12036" width="36.6640625" style="1" customWidth="1"/>
    <col min="12037" max="12037" width="21.5" style="1" customWidth="1"/>
    <col min="12038" max="12038" width="14.1640625" style="1" customWidth="1"/>
    <col min="12039" max="12039" width="7.5" style="1" customWidth="1"/>
    <col min="12040" max="12040" width="8.1640625" style="1" customWidth="1"/>
    <col min="12041" max="12041" width="8" style="1" customWidth="1"/>
    <col min="12042" max="12042" width="11.33203125" style="1" bestFit="1" customWidth="1"/>
    <col min="12043" max="12043" width="7.6640625" style="1" customWidth="1"/>
    <col min="12044" max="12044" width="10.33203125" style="1" customWidth="1"/>
    <col min="12045" max="12045" width="8.5" style="1" customWidth="1"/>
    <col min="12046" max="12046" width="10" style="1" customWidth="1"/>
    <col min="12047" max="12047" width="8.83203125" style="1" customWidth="1"/>
    <col min="12048" max="12048" width="10" style="1" customWidth="1"/>
    <col min="12049" max="12049" width="7.83203125" style="1" customWidth="1"/>
    <col min="12050" max="12050" width="9.83203125" style="1" customWidth="1"/>
    <col min="12051" max="12051" width="8.1640625" style="1" customWidth="1"/>
    <col min="12052" max="12052" width="8.6640625" style="1" customWidth="1"/>
    <col min="12053" max="12053" width="17.5" style="1" customWidth="1"/>
    <col min="12054" max="12054" width="17.1640625" style="1" customWidth="1"/>
    <col min="12055" max="12289" width="10.83203125" style="1"/>
    <col min="12290" max="12290" width="2.5" style="1" customWidth="1"/>
    <col min="12291" max="12291" width="4.1640625" style="1" customWidth="1"/>
    <col min="12292" max="12292" width="36.6640625" style="1" customWidth="1"/>
    <col min="12293" max="12293" width="21.5" style="1" customWidth="1"/>
    <col min="12294" max="12294" width="14.1640625" style="1" customWidth="1"/>
    <col min="12295" max="12295" width="7.5" style="1" customWidth="1"/>
    <col min="12296" max="12296" width="8.1640625" style="1" customWidth="1"/>
    <col min="12297" max="12297" width="8" style="1" customWidth="1"/>
    <col min="12298" max="12298" width="11.33203125" style="1" bestFit="1" customWidth="1"/>
    <col min="12299" max="12299" width="7.6640625" style="1" customWidth="1"/>
    <col min="12300" max="12300" width="10.33203125" style="1" customWidth="1"/>
    <col min="12301" max="12301" width="8.5" style="1" customWidth="1"/>
    <col min="12302" max="12302" width="10" style="1" customWidth="1"/>
    <col min="12303" max="12303" width="8.83203125" style="1" customWidth="1"/>
    <col min="12304" max="12304" width="10" style="1" customWidth="1"/>
    <col min="12305" max="12305" width="7.83203125" style="1" customWidth="1"/>
    <col min="12306" max="12306" width="9.83203125" style="1" customWidth="1"/>
    <col min="12307" max="12307" width="8.1640625" style="1" customWidth="1"/>
    <col min="12308" max="12308" width="8.6640625" style="1" customWidth="1"/>
    <col min="12309" max="12309" width="17.5" style="1" customWidth="1"/>
    <col min="12310" max="12310" width="17.1640625" style="1" customWidth="1"/>
    <col min="12311" max="12545" width="10.83203125" style="1"/>
    <col min="12546" max="12546" width="2.5" style="1" customWidth="1"/>
    <col min="12547" max="12547" width="4.1640625" style="1" customWidth="1"/>
    <col min="12548" max="12548" width="36.6640625" style="1" customWidth="1"/>
    <col min="12549" max="12549" width="21.5" style="1" customWidth="1"/>
    <col min="12550" max="12550" width="14.1640625" style="1" customWidth="1"/>
    <col min="12551" max="12551" width="7.5" style="1" customWidth="1"/>
    <col min="12552" max="12552" width="8.1640625" style="1" customWidth="1"/>
    <col min="12553" max="12553" width="8" style="1" customWidth="1"/>
    <col min="12554" max="12554" width="11.33203125" style="1" bestFit="1" customWidth="1"/>
    <col min="12555" max="12555" width="7.6640625" style="1" customWidth="1"/>
    <col min="12556" max="12556" width="10.33203125" style="1" customWidth="1"/>
    <col min="12557" max="12557" width="8.5" style="1" customWidth="1"/>
    <col min="12558" max="12558" width="10" style="1" customWidth="1"/>
    <col min="12559" max="12559" width="8.83203125" style="1" customWidth="1"/>
    <col min="12560" max="12560" width="10" style="1" customWidth="1"/>
    <col min="12561" max="12561" width="7.83203125" style="1" customWidth="1"/>
    <col min="12562" max="12562" width="9.83203125" style="1" customWidth="1"/>
    <col min="12563" max="12563" width="8.1640625" style="1" customWidth="1"/>
    <col min="12564" max="12564" width="8.6640625" style="1" customWidth="1"/>
    <col min="12565" max="12565" width="17.5" style="1" customWidth="1"/>
    <col min="12566" max="12566" width="17.1640625" style="1" customWidth="1"/>
    <col min="12567" max="12801" width="10.83203125" style="1"/>
    <col min="12802" max="12802" width="2.5" style="1" customWidth="1"/>
    <col min="12803" max="12803" width="4.1640625" style="1" customWidth="1"/>
    <col min="12804" max="12804" width="36.6640625" style="1" customWidth="1"/>
    <col min="12805" max="12805" width="21.5" style="1" customWidth="1"/>
    <col min="12806" max="12806" width="14.1640625" style="1" customWidth="1"/>
    <col min="12807" max="12807" width="7.5" style="1" customWidth="1"/>
    <col min="12808" max="12808" width="8.1640625" style="1" customWidth="1"/>
    <col min="12809" max="12809" width="8" style="1" customWidth="1"/>
    <col min="12810" max="12810" width="11.33203125" style="1" bestFit="1" customWidth="1"/>
    <col min="12811" max="12811" width="7.6640625" style="1" customWidth="1"/>
    <col min="12812" max="12812" width="10.33203125" style="1" customWidth="1"/>
    <col min="12813" max="12813" width="8.5" style="1" customWidth="1"/>
    <col min="12814" max="12814" width="10" style="1" customWidth="1"/>
    <col min="12815" max="12815" width="8.83203125" style="1" customWidth="1"/>
    <col min="12816" max="12816" width="10" style="1" customWidth="1"/>
    <col min="12817" max="12817" width="7.83203125" style="1" customWidth="1"/>
    <col min="12818" max="12818" width="9.83203125" style="1" customWidth="1"/>
    <col min="12819" max="12819" width="8.1640625" style="1" customWidth="1"/>
    <col min="12820" max="12820" width="8.6640625" style="1" customWidth="1"/>
    <col min="12821" max="12821" width="17.5" style="1" customWidth="1"/>
    <col min="12822" max="12822" width="17.1640625" style="1" customWidth="1"/>
    <col min="12823" max="13057" width="10.83203125" style="1"/>
    <col min="13058" max="13058" width="2.5" style="1" customWidth="1"/>
    <col min="13059" max="13059" width="4.1640625" style="1" customWidth="1"/>
    <col min="13060" max="13060" width="36.6640625" style="1" customWidth="1"/>
    <col min="13061" max="13061" width="21.5" style="1" customWidth="1"/>
    <col min="13062" max="13062" width="14.1640625" style="1" customWidth="1"/>
    <col min="13063" max="13063" width="7.5" style="1" customWidth="1"/>
    <col min="13064" max="13064" width="8.1640625" style="1" customWidth="1"/>
    <col min="13065" max="13065" width="8" style="1" customWidth="1"/>
    <col min="13066" max="13066" width="11.33203125" style="1" bestFit="1" customWidth="1"/>
    <col min="13067" max="13067" width="7.6640625" style="1" customWidth="1"/>
    <col min="13068" max="13068" width="10.33203125" style="1" customWidth="1"/>
    <col min="13069" max="13069" width="8.5" style="1" customWidth="1"/>
    <col min="13070" max="13070" width="10" style="1" customWidth="1"/>
    <col min="13071" max="13071" width="8.83203125" style="1" customWidth="1"/>
    <col min="13072" max="13072" width="10" style="1" customWidth="1"/>
    <col min="13073" max="13073" width="7.83203125" style="1" customWidth="1"/>
    <col min="13074" max="13074" width="9.83203125" style="1" customWidth="1"/>
    <col min="13075" max="13075" width="8.1640625" style="1" customWidth="1"/>
    <col min="13076" max="13076" width="8.6640625" style="1" customWidth="1"/>
    <col min="13077" max="13077" width="17.5" style="1" customWidth="1"/>
    <col min="13078" max="13078" width="17.1640625" style="1" customWidth="1"/>
    <col min="13079" max="13313" width="10.83203125" style="1"/>
    <col min="13314" max="13314" width="2.5" style="1" customWidth="1"/>
    <col min="13315" max="13315" width="4.1640625" style="1" customWidth="1"/>
    <col min="13316" max="13316" width="36.6640625" style="1" customWidth="1"/>
    <col min="13317" max="13317" width="21.5" style="1" customWidth="1"/>
    <col min="13318" max="13318" width="14.1640625" style="1" customWidth="1"/>
    <col min="13319" max="13319" width="7.5" style="1" customWidth="1"/>
    <col min="13320" max="13320" width="8.1640625" style="1" customWidth="1"/>
    <col min="13321" max="13321" width="8" style="1" customWidth="1"/>
    <col min="13322" max="13322" width="11.33203125" style="1" bestFit="1" customWidth="1"/>
    <col min="13323" max="13323" width="7.6640625" style="1" customWidth="1"/>
    <col min="13324" max="13324" width="10.33203125" style="1" customWidth="1"/>
    <col min="13325" max="13325" width="8.5" style="1" customWidth="1"/>
    <col min="13326" max="13326" width="10" style="1" customWidth="1"/>
    <col min="13327" max="13327" width="8.83203125" style="1" customWidth="1"/>
    <col min="13328" max="13328" width="10" style="1" customWidth="1"/>
    <col min="13329" max="13329" width="7.83203125" style="1" customWidth="1"/>
    <col min="13330" max="13330" width="9.83203125" style="1" customWidth="1"/>
    <col min="13331" max="13331" width="8.1640625" style="1" customWidth="1"/>
    <col min="13332" max="13332" width="8.6640625" style="1" customWidth="1"/>
    <col min="13333" max="13333" width="17.5" style="1" customWidth="1"/>
    <col min="13334" max="13334" width="17.1640625" style="1" customWidth="1"/>
    <col min="13335" max="13569" width="10.83203125" style="1"/>
    <col min="13570" max="13570" width="2.5" style="1" customWidth="1"/>
    <col min="13571" max="13571" width="4.1640625" style="1" customWidth="1"/>
    <col min="13572" max="13572" width="36.6640625" style="1" customWidth="1"/>
    <col min="13573" max="13573" width="21.5" style="1" customWidth="1"/>
    <col min="13574" max="13574" width="14.1640625" style="1" customWidth="1"/>
    <col min="13575" max="13575" width="7.5" style="1" customWidth="1"/>
    <col min="13576" max="13576" width="8.1640625" style="1" customWidth="1"/>
    <col min="13577" max="13577" width="8" style="1" customWidth="1"/>
    <col min="13578" max="13578" width="11.33203125" style="1" bestFit="1" customWidth="1"/>
    <col min="13579" max="13579" width="7.6640625" style="1" customWidth="1"/>
    <col min="13580" max="13580" width="10.33203125" style="1" customWidth="1"/>
    <col min="13581" max="13581" width="8.5" style="1" customWidth="1"/>
    <col min="13582" max="13582" width="10" style="1" customWidth="1"/>
    <col min="13583" max="13583" width="8.83203125" style="1" customWidth="1"/>
    <col min="13584" max="13584" width="10" style="1" customWidth="1"/>
    <col min="13585" max="13585" width="7.83203125" style="1" customWidth="1"/>
    <col min="13586" max="13586" width="9.83203125" style="1" customWidth="1"/>
    <col min="13587" max="13587" width="8.1640625" style="1" customWidth="1"/>
    <col min="13588" max="13588" width="8.6640625" style="1" customWidth="1"/>
    <col min="13589" max="13589" width="17.5" style="1" customWidth="1"/>
    <col min="13590" max="13590" width="17.1640625" style="1" customWidth="1"/>
    <col min="13591" max="13825" width="10.83203125" style="1"/>
    <col min="13826" max="13826" width="2.5" style="1" customWidth="1"/>
    <col min="13827" max="13827" width="4.1640625" style="1" customWidth="1"/>
    <col min="13828" max="13828" width="36.6640625" style="1" customWidth="1"/>
    <col min="13829" max="13829" width="21.5" style="1" customWidth="1"/>
    <col min="13830" max="13830" width="14.1640625" style="1" customWidth="1"/>
    <col min="13831" max="13831" width="7.5" style="1" customWidth="1"/>
    <col min="13832" max="13832" width="8.1640625" style="1" customWidth="1"/>
    <col min="13833" max="13833" width="8" style="1" customWidth="1"/>
    <col min="13834" max="13834" width="11.33203125" style="1" bestFit="1" customWidth="1"/>
    <col min="13835" max="13835" width="7.6640625" style="1" customWidth="1"/>
    <col min="13836" max="13836" width="10.33203125" style="1" customWidth="1"/>
    <col min="13837" max="13837" width="8.5" style="1" customWidth="1"/>
    <col min="13838" max="13838" width="10" style="1" customWidth="1"/>
    <col min="13839" max="13839" width="8.83203125" style="1" customWidth="1"/>
    <col min="13840" max="13840" width="10" style="1" customWidth="1"/>
    <col min="13841" max="13841" width="7.83203125" style="1" customWidth="1"/>
    <col min="13842" max="13842" width="9.83203125" style="1" customWidth="1"/>
    <col min="13843" max="13843" width="8.1640625" style="1" customWidth="1"/>
    <col min="13844" max="13844" width="8.6640625" style="1" customWidth="1"/>
    <col min="13845" max="13845" width="17.5" style="1" customWidth="1"/>
    <col min="13846" max="13846" width="17.1640625" style="1" customWidth="1"/>
    <col min="13847" max="14081" width="10.83203125" style="1"/>
    <col min="14082" max="14082" width="2.5" style="1" customWidth="1"/>
    <col min="14083" max="14083" width="4.1640625" style="1" customWidth="1"/>
    <col min="14084" max="14084" width="36.6640625" style="1" customWidth="1"/>
    <col min="14085" max="14085" width="21.5" style="1" customWidth="1"/>
    <col min="14086" max="14086" width="14.1640625" style="1" customWidth="1"/>
    <col min="14087" max="14087" width="7.5" style="1" customWidth="1"/>
    <col min="14088" max="14088" width="8.1640625" style="1" customWidth="1"/>
    <col min="14089" max="14089" width="8" style="1" customWidth="1"/>
    <col min="14090" max="14090" width="11.33203125" style="1" bestFit="1" customWidth="1"/>
    <col min="14091" max="14091" width="7.6640625" style="1" customWidth="1"/>
    <col min="14092" max="14092" width="10.33203125" style="1" customWidth="1"/>
    <col min="14093" max="14093" width="8.5" style="1" customWidth="1"/>
    <col min="14094" max="14094" width="10" style="1" customWidth="1"/>
    <col min="14095" max="14095" width="8.83203125" style="1" customWidth="1"/>
    <col min="14096" max="14096" width="10" style="1" customWidth="1"/>
    <col min="14097" max="14097" width="7.83203125" style="1" customWidth="1"/>
    <col min="14098" max="14098" width="9.83203125" style="1" customWidth="1"/>
    <col min="14099" max="14099" width="8.1640625" style="1" customWidth="1"/>
    <col min="14100" max="14100" width="8.6640625" style="1" customWidth="1"/>
    <col min="14101" max="14101" width="17.5" style="1" customWidth="1"/>
    <col min="14102" max="14102" width="17.1640625" style="1" customWidth="1"/>
    <col min="14103" max="14337" width="10.83203125" style="1"/>
    <col min="14338" max="14338" width="2.5" style="1" customWidth="1"/>
    <col min="14339" max="14339" width="4.1640625" style="1" customWidth="1"/>
    <col min="14340" max="14340" width="36.6640625" style="1" customWidth="1"/>
    <col min="14341" max="14341" width="21.5" style="1" customWidth="1"/>
    <col min="14342" max="14342" width="14.1640625" style="1" customWidth="1"/>
    <col min="14343" max="14343" width="7.5" style="1" customWidth="1"/>
    <col min="14344" max="14344" width="8.1640625" style="1" customWidth="1"/>
    <col min="14345" max="14345" width="8" style="1" customWidth="1"/>
    <col min="14346" max="14346" width="11.33203125" style="1" bestFit="1" customWidth="1"/>
    <col min="14347" max="14347" width="7.6640625" style="1" customWidth="1"/>
    <col min="14348" max="14348" width="10.33203125" style="1" customWidth="1"/>
    <col min="14349" max="14349" width="8.5" style="1" customWidth="1"/>
    <col min="14350" max="14350" width="10" style="1" customWidth="1"/>
    <col min="14351" max="14351" width="8.83203125" style="1" customWidth="1"/>
    <col min="14352" max="14352" width="10" style="1" customWidth="1"/>
    <col min="14353" max="14353" width="7.83203125" style="1" customWidth="1"/>
    <col min="14354" max="14354" width="9.83203125" style="1" customWidth="1"/>
    <col min="14355" max="14355" width="8.1640625" style="1" customWidth="1"/>
    <col min="14356" max="14356" width="8.6640625" style="1" customWidth="1"/>
    <col min="14357" max="14357" width="17.5" style="1" customWidth="1"/>
    <col min="14358" max="14358" width="17.1640625" style="1" customWidth="1"/>
    <col min="14359" max="14593" width="10.83203125" style="1"/>
    <col min="14594" max="14594" width="2.5" style="1" customWidth="1"/>
    <col min="14595" max="14595" width="4.1640625" style="1" customWidth="1"/>
    <col min="14596" max="14596" width="36.6640625" style="1" customWidth="1"/>
    <col min="14597" max="14597" width="21.5" style="1" customWidth="1"/>
    <col min="14598" max="14598" width="14.1640625" style="1" customWidth="1"/>
    <col min="14599" max="14599" width="7.5" style="1" customWidth="1"/>
    <col min="14600" max="14600" width="8.1640625" style="1" customWidth="1"/>
    <col min="14601" max="14601" width="8" style="1" customWidth="1"/>
    <col min="14602" max="14602" width="11.33203125" style="1" bestFit="1" customWidth="1"/>
    <col min="14603" max="14603" width="7.6640625" style="1" customWidth="1"/>
    <col min="14604" max="14604" width="10.33203125" style="1" customWidth="1"/>
    <col min="14605" max="14605" width="8.5" style="1" customWidth="1"/>
    <col min="14606" max="14606" width="10" style="1" customWidth="1"/>
    <col min="14607" max="14607" width="8.83203125" style="1" customWidth="1"/>
    <col min="14608" max="14608" width="10" style="1" customWidth="1"/>
    <col min="14609" max="14609" width="7.83203125" style="1" customWidth="1"/>
    <col min="14610" max="14610" width="9.83203125" style="1" customWidth="1"/>
    <col min="14611" max="14611" width="8.1640625" style="1" customWidth="1"/>
    <col min="14612" max="14612" width="8.6640625" style="1" customWidth="1"/>
    <col min="14613" max="14613" width="17.5" style="1" customWidth="1"/>
    <col min="14614" max="14614" width="17.1640625" style="1" customWidth="1"/>
    <col min="14615" max="14849" width="10.83203125" style="1"/>
    <col min="14850" max="14850" width="2.5" style="1" customWidth="1"/>
    <col min="14851" max="14851" width="4.1640625" style="1" customWidth="1"/>
    <col min="14852" max="14852" width="36.6640625" style="1" customWidth="1"/>
    <col min="14853" max="14853" width="21.5" style="1" customWidth="1"/>
    <col min="14854" max="14854" width="14.1640625" style="1" customWidth="1"/>
    <col min="14855" max="14855" width="7.5" style="1" customWidth="1"/>
    <col min="14856" max="14856" width="8.1640625" style="1" customWidth="1"/>
    <col min="14857" max="14857" width="8" style="1" customWidth="1"/>
    <col min="14858" max="14858" width="11.33203125" style="1" bestFit="1" customWidth="1"/>
    <col min="14859" max="14859" width="7.6640625" style="1" customWidth="1"/>
    <col min="14860" max="14860" width="10.33203125" style="1" customWidth="1"/>
    <col min="14861" max="14861" width="8.5" style="1" customWidth="1"/>
    <col min="14862" max="14862" width="10" style="1" customWidth="1"/>
    <col min="14863" max="14863" width="8.83203125" style="1" customWidth="1"/>
    <col min="14864" max="14864" width="10" style="1" customWidth="1"/>
    <col min="14865" max="14865" width="7.83203125" style="1" customWidth="1"/>
    <col min="14866" max="14866" width="9.83203125" style="1" customWidth="1"/>
    <col min="14867" max="14867" width="8.1640625" style="1" customWidth="1"/>
    <col min="14868" max="14868" width="8.6640625" style="1" customWidth="1"/>
    <col min="14869" max="14869" width="17.5" style="1" customWidth="1"/>
    <col min="14870" max="14870" width="17.1640625" style="1" customWidth="1"/>
    <col min="14871" max="15105" width="10.83203125" style="1"/>
    <col min="15106" max="15106" width="2.5" style="1" customWidth="1"/>
    <col min="15107" max="15107" width="4.1640625" style="1" customWidth="1"/>
    <col min="15108" max="15108" width="36.6640625" style="1" customWidth="1"/>
    <col min="15109" max="15109" width="21.5" style="1" customWidth="1"/>
    <col min="15110" max="15110" width="14.1640625" style="1" customWidth="1"/>
    <col min="15111" max="15111" width="7.5" style="1" customWidth="1"/>
    <col min="15112" max="15112" width="8.1640625" style="1" customWidth="1"/>
    <col min="15113" max="15113" width="8" style="1" customWidth="1"/>
    <col min="15114" max="15114" width="11.33203125" style="1" bestFit="1" customWidth="1"/>
    <col min="15115" max="15115" width="7.6640625" style="1" customWidth="1"/>
    <col min="15116" max="15116" width="10.33203125" style="1" customWidth="1"/>
    <col min="15117" max="15117" width="8.5" style="1" customWidth="1"/>
    <col min="15118" max="15118" width="10" style="1" customWidth="1"/>
    <col min="15119" max="15119" width="8.83203125" style="1" customWidth="1"/>
    <col min="15120" max="15120" width="10" style="1" customWidth="1"/>
    <col min="15121" max="15121" width="7.83203125" style="1" customWidth="1"/>
    <col min="15122" max="15122" width="9.83203125" style="1" customWidth="1"/>
    <col min="15123" max="15123" width="8.1640625" style="1" customWidth="1"/>
    <col min="15124" max="15124" width="8.6640625" style="1" customWidth="1"/>
    <col min="15125" max="15125" width="17.5" style="1" customWidth="1"/>
    <col min="15126" max="15126" width="17.1640625" style="1" customWidth="1"/>
    <col min="15127" max="15361" width="10.83203125" style="1"/>
    <col min="15362" max="15362" width="2.5" style="1" customWidth="1"/>
    <col min="15363" max="15363" width="4.1640625" style="1" customWidth="1"/>
    <col min="15364" max="15364" width="36.6640625" style="1" customWidth="1"/>
    <col min="15365" max="15365" width="21.5" style="1" customWidth="1"/>
    <col min="15366" max="15366" width="14.1640625" style="1" customWidth="1"/>
    <col min="15367" max="15367" width="7.5" style="1" customWidth="1"/>
    <col min="15368" max="15368" width="8.1640625" style="1" customWidth="1"/>
    <col min="15369" max="15369" width="8" style="1" customWidth="1"/>
    <col min="15370" max="15370" width="11.33203125" style="1" bestFit="1" customWidth="1"/>
    <col min="15371" max="15371" width="7.6640625" style="1" customWidth="1"/>
    <col min="15372" max="15372" width="10.33203125" style="1" customWidth="1"/>
    <col min="15373" max="15373" width="8.5" style="1" customWidth="1"/>
    <col min="15374" max="15374" width="10" style="1" customWidth="1"/>
    <col min="15375" max="15375" width="8.83203125" style="1" customWidth="1"/>
    <col min="15376" max="15376" width="10" style="1" customWidth="1"/>
    <col min="15377" max="15377" width="7.83203125" style="1" customWidth="1"/>
    <col min="15378" max="15378" width="9.83203125" style="1" customWidth="1"/>
    <col min="15379" max="15379" width="8.1640625" style="1" customWidth="1"/>
    <col min="15380" max="15380" width="8.6640625" style="1" customWidth="1"/>
    <col min="15381" max="15381" width="17.5" style="1" customWidth="1"/>
    <col min="15382" max="15382" width="17.1640625" style="1" customWidth="1"/>
    <col min="15383" max="15617" width="10.83203125" style="1"/>
    <col min="15618" max="15618" width="2.5" style="1" customWidth="1"/>
    <col min="15619" max="15619" width="4.1640625" style="1" customWidth="1"/>
    <col min="15620" max="15620" width="36.6640625" style="1" customWidth="1"/>
    <col min="15621" max="15621" width="21.5" style="1" customWidth="1"/>
    <col min="15622" max="15622" width="14.1640625" style="1" customWidth="1"/>
    <col min="15623" max="15623" width="7.5" style="1" customWidth="1"/>
    <col min="15624" max="15624" width="8.1640625" style="1" customWidth="1"/>
    <col min="15625" max="15625" width="8" style="1" customWidth="1"/>
    <col min="15626" max="15626" width="11.33203125" style="1" bestFit="1" customWidth="1"/>
    <col min="15627" max="15627" width="7.6640625" style="1" customWidth="1"/>
    <col min="15628" max="15628" width="10.33203125" style="1" customWidth="1"/>
    <col min="15629" max="15629" width="8.5" style="1" customWidth="1"/>
    <col min="15630" max="15630" width="10" style="1" customWidth="1"/>
    <col min="15631" max="15631" width="8.83203125" style="1" customWidth="1"/>
    <col min="15632" max="15632" width="10" style="1" customWidth="1"/>
    <col min="15633" max="15633" width="7.83203125" style="1" customWidth="1"/>
    <col min="15634" max="15634" width="9.83203125" style="1" customWidth="1"/>
    <col min="15635" max="15635" width="8.1640625" style="1" customWidth="1"/>
    <col min="15636" max="15636" width="8.6640625" style="1" customWidth="1"/>
    <col min="15637" max="15637" width="17.5" style="1" customWidth="1"/>
    <col min="15638" max="15638" width="17.1640625" style="1" customWidth="1"/>
    <col min="15639" max="15873" width="10.83203125" style="1"/>
    <col min="15874" max="15874" width="2.5" style="1" customWidth="1"/>
    <col min="15875" max="15875" width="4.1640625" style="1" customWidth="1"/>
    <col min="15876" max="15876" width="36.6640625" style="1" customWidth="1"/>
    <col min="15877" max="15877" width="21.5" style="1" customWidth="1"/>
    <col min="15878" max="15878" width="14.1640625" style="1" customWidth="1"/>
    <col min="15879" max="15879" width="7.5" style="1" customWidth="1"/>
    <col min="15880" max="15880" width="8.1640625" style="1" customWidth="1"/>
    <col min="15881" max="15881" width="8" style="1" customWidth="1"/>
    <col min="15882" max="15882" width="11.33203125" style="1" bestFit="1" customWidth="1"/>
    <col min="15883" max="15883" width="7.6640625" style="1" customWidth="1"/>
    <col min="15884" max="15884" width="10.33203125" style="1" customWidth="1"/>
    <col min="15885" max="15885" width="8.5" style="1" customWidth="1"/>
    <col min="15886" max="15886" width="10" style="1" customWidth="1"/>
    <col min="15887" max="15887" width="8.83203125" style="1" customWidth="1"/>
    <col min="15888" max="15888" width="10" style="1" customWidth="1"/>
    <col min="15889" max="15889" width="7.83203125" style="1" customWidth="1"/>
    <col min="15890" max="15890" width="9.83203125" style="1" customWidth="1"/>
    <col min="15891" max="15891" width="8.1640625" style="1" customWidth="1"/>
    <col min="15892" max="15892" width="8.6640625" style="1" customWidth="1"/>
    <col min="15893" max="15893" width="17.5" style="1" customWidth="1"/>
    <col min="15894" max="15894" width="17.1640625" style="1" customWidth="1"/>
    <col min="15895" max="16129" width="10.83203125" style="1"/>
    <col min="16130" max="16130" width="2.5" style="1" customWidth="1"/>
    <col min="16131" max="16131" width="4.1640625" style="1" customWidth="1"/>
    <col min="16132" max="16132" width="36.6640625" style="1" customWidth="1"/>
    <col min="16133" max="16133" width="21.5" style="1" customWidth="1"/>
    <col min="16134" max="16134" width="14.1640625" style="1" customWidth="1"/>
    <col min="16135" max="16135" width="7.5" style="1" customWidth="1"/>
    <col min="16136" max="16136" width="8.1640625" style="1" customWidth="1"/>
    <col min="16137" max="16137" width="8" style="1" customWidth="1"/>
    <col min="16138" max="16138" width="11.33203125" style="1" bestFit="1" customWidth="1"/>
    <col min="16139" max="16139" width="7.6640625" style="1" customWidth="1"/>
    <col min="16140" max="16140" width="10.33203125" style="1" customWidth="1"/>
    <col min="16141" max="16141" width="8.5" style="1" customWidth="1"/>
    <col min="16142" max="16142" width="10" style="1" customWidth="1"/>
    <col min="16143" max="16143" width="8.83203125" style="1" customWidth="1"/>
    <col min="16144" max="16144" width="10" style="1" customWidth="1"/>
    <col min="16145" max="16145" width="7.83203125" style="1" customWidth="1"/>
    <col min="16146" max="16146" width="9.83203125" style="1" customWidth="1"/>
    <col min="16147" max="16147" width="8.1640625" style="1" customWidth="1"/>
    <col min="16148" max="16148" width="8.6640625" style="1" customWidth="1"/>
    <col min="16149" max="16149" width="17.5" style="1" customWidth="1"/>
    <col min="16150" max="16150" width="17.1640625" style="1" customWidth="1"/>
    <col min="16151" max="16384" width="10.83203125" style="1"/>
  </cols>
  <sheetData>
    <row r="1" spans="2:23" ht="14" thickBot="1" x14ac:dyDescent="0.2"/>
    <row r="2" spans="2:23" ht="15" customHeight="1" thickBot="1" x14ac:dyDescent="0.2">
      <c r="B2" s="216"/>
      <c r="C2" s="217"/>
      <c r="D2" s="218"/>
      <c r="E2" s="207" t="s">
        <v>40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9"/>
      <c r="V2" s="206" t="s">
        <v>36</v>
      </c>
      <c r="W2" s="205" t="s">
        <v>41</v>
      </c>
    </row>
    <row r="3" spans="2:23" ht="15" customHeight="1" thickBot="1" x14ac:dyDescent="0.2">
      <c r="B3" s="219"/>
      <c r="C3" s="220"/>
      <c r="D3" s="221"/>
      <c r="E3" s="210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2"/>
      <c r="V3" s="206"/>
      <c r="W3" s="205"/>
    </row>
    <row r="4" spans="2:23" ht="15" customHeight="1" thickBot="1" x14ac:dyDescent="0.2">
      <c r="B4" s="219"/>
      <c r="C4" s="220"/>
      <c r="D4" s="221"/>
      <c r="E4" s="210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2"/>
      <c r="V4" s="206" t="s">
        <v>37</v>
      </c>
      <c r="W4" s="205" t="s">
        <v>39</v>
      </c>
    </row>
    <row r="5" spans="2:23" ht="16" customHeight="1" thickBot="1" x14ac:dyDescent="0.2">
      <c r="B5" s="222"/>
      <c r="C5" s="223"/>
      <c r="D5" s="224"/>
      <c r="E5" s="213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5"/>
      <c r="V5" s="206"/>
      <c r="W5" s="205"/>
    </row>
    <row r="6" spans="2:23" ht="16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7"/>
      <c r="T6" s="7"/>
      <c r="W6" s="9"/>
    </row>
    <row r="7" spans="2:23" ht="15.75" customHeight="1" thickBot="1" x14ac:dyDescent="0.25">
      <c r="B7" s="10"/>
      <c r="C7" s="8" t="s">
        <v>12</v>
      </c>
      <c r="D7" s="8"/>
      <c r="E7" s="37" t="s">
        <v>13</v>
      </c>
      <c r="F7" s="37"/>
      <c r="G7" s="37"/>
      <c r="H7" s="34"/>
      <c r="I7" s="34"/>
      <c r="J7" s="34" t="s">
        <v>0</v>
      </c>
      <c r="K7" s="39" t="s">
        <v>20</v>
      </c>
      <c r="L7" s="34"/>
      <c r="M7" s="34"/>
      <c r="N7" s="34"/>
      <c r="O7" s="34"/>
      <c r="P7" s="34"/>
      <c r="Q7" s="34"/>
      <c r="R7" s="34"/>
      <c r="S7" s="7"/>
      <c r="T7" s="7"/>
      <c r="W7" s="9"/>
    </row>
    <row r="8" spans="2:23" ht="15.75" customHeight="1" thickBot="1" x14ac:dyDescent="0.25">
      <c r="B8" s="10"/>
      <c r="C8" s="8" t="s">
        <v>14</v>
      </c>
      <c r="D8" s="8"/>
      <c r="E8" s="38"/>
      <c r="F8" s="38"/>
      <c r="G8" s="38"/>
      <c r="H8" s="38"/>
      <c r="I8" s="38"/>
      <c r="J8" s="34" t="s">
        <v>0</v>
      </c>
      <c r="K8" s="38"/>
      <c r="L8" s="38"/>
      <c r="M8" s="38"/>
      <c r="N8" s="38"/>
      <c r="O8" s="38"/>
      <c r="P8" s="38"/>
      <c r="Q8" s="38"/>
      <c r="R8" s="38"/>
      <c r="S8" s="7"/>
      <c r="T8" s="7"/>
      <c r="W8" s="9"/>
    </row>
    <row r="9" spans="2:23" ht="17" thickBot="1" x14ac:dyDescent="0.25">
      <c r="B9" s="10"/>
      <c r="C9" s="11" t="s">
        <v>34</v>
      </c>
      <c r="D9" s="11"/>
      <c r="E9" s="228" t="s">
        <v>31</v>
      </c>
      <c r="F9" s="228"/>
      <c r="G9" s="228"/>
      <c r="H9" s="228"/>
      <c r="I9" s="228"/>
      <c r="J9" s="228"/>
      <c r="K9" s="228"/>
      <c r="L9" s="228"/>
      <c r="M9" s="8" t="s">
        <v>0</v>
      </c>
      <c r="N9" s="170" t="s">
        <v>32</v>
      </c>
      <c r="O9" s="170"/>
      <c r="P9" s="170"/>
      <c r="Q9" s="170"/>
      <c r="R9" s="170"/>
      <c r="S9" s="7"/>
      <c r="T9" s="7"/>
      <c r="W9" s="9"/>
    </row>
    <row r="10" spans="2:23" ht="16" x14ac:dyDescent="0.2">
      <c r="B10" s="10"/>
      <c r="C10" s="8"/>
      <c r="D10" s="8"/>
      <c r="E10" s="8"/>
      <c r="F10" s="8"/>
      <c r="G10" s="8"/>
      <c r="H10" s="8"/>
      <c r="I10" s="8"/>
      <c r="J10" s="8"/>
      <c r="K10" s="8"/>
      <c r="L10" s="8"/>
      <c r="M10" s="3"/>
      <c r="N10" s="8"/>
      <c r="O10" s="8"/>
      <c r="P10" s="8"/>
      <c r="Q10" s="8"/>
      <c r="R10" s="8"/>
      <c r="S10" s="7"/>
      <c r="T10" s="7"/>
      <c r="W10" s="9"/>
    </row>
    <row r="11" spans="2:23" ht="16" x14ac:dyDescent="0.2">
      <c r="B11" s="10"/>
      <c r="C11" s="8"/>
      <c r="D11" s="8"/>
      <c r="E11" s="8"/>
      <c r="F11" s="8"/>
      <c r="G11" s="8"/>
      <c r="H11" s="8"/>
      <c r="I11" s="8"/>
      <c r="J11" s="8"/>
      <c r="K11" s="13"/>
      <c r="L11" s="13"/>
      <c r="M11" s="13"/>
      <c r="N11" s="13"/>
      <c r="O11" s="13"/>
      <c r="P11" s="13"/>
      <c r="Q11" s="8"/>
      <c r="R11" s="8"/>
      <c r="S11" s="7"/>
      <c r="T11" s="7"/>
      <c r="W11" s="9"/>
    </row>
    <row r="12" spans="2:23" ht="17" thickBot="1" x14ac:dyDescent="0.25">
      <c r="B12" s="10"/>
      <c r="C12" s="14" t="s">
        <v>1</v>
      </c>
      <c r="D12" s="15" t="s">
        <v>19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8"/>
      <c r="R12" s="8"/>
      <c r="S12" s="7"/>
      <c r="T12" s="7"/>
      <c r="W12" s="9"/>
    </row>
    <row r="13" spans="2:23" ht="16.5" customHeight="1" thickBot="1" x14ac:dyDescent="0.25">
      <c r="B13" s="10"/>
      <c r="C13" s="176" t="s">
        <v>2</v>
      </c>
      <c r="D13" s="229" t="s">
        <v>33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30"/>
      <c r="Q13" s="171" t="s">
        <v>3</v>
      </c>
      <c r="R13" s="172"/>
      <c r="S13" s="7"/>
      <c r="T13" s="7"/>
      <c r="W13" s="9"/>
    </row>
    <row r="14" spans="2:23" ht="17" thickBot="1" x14ac:dyDescent="0.25">
      <c r="B14" s="10"/>
      <c r="C14" s="177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2"/>
      <c r="Q14" s="98" t="s">
        <v>4</v>
      </c>
      <c r="R14" s="99" t="s">
        <v>5</v>
      </c>
      <c r="S14" s="7"/>
      <c r="T14" s="7"/>
      <c r="W14" s="9"/>
    </row>
    <row r="15" spans="2:23" ht="33" customHeight="1" thickBot="1" x14ac:dyDescent="0.25">
      <c r="B15" s="10"/>
      <c r="C15" s="62">
        <v>1</v>
      </c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4"/>
      <c r="Q15" s="84">
        <f>AVERAGE(S33)</f>
        <v>1</v>
      </c>
      <c r="R15" s="85">
        <f>AVERAGE(T33)</f>
        <v>0</v>
      </c>
      <c r="S15" s="4"/>
      <c r="T15" s="7"/>
      <c r="W15" s="9"/>
    </row>
    <row r="16" spans="2:23" ht="16" x14ac:dyDescent="0.2">
      <c r="B16" s="1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"/>
      <c r="R16" s="3"/>
      <c r="S16" s="7"/>
      <c r="T16" s="7"/>
      <c r="W16" s="9"/>
    </row>
    <row r="17" spans="2:24" s="24" customFormat="1" ht="16" x14ac:dyDescent="0.2">
      <c r="B17" s="23"/>
      <c r="C17" s="20"/>
      <c r="D17" s="25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7"/>
      <c r="T17" s="7"/>
      <c r="W17" s="26"/>
    </row>
    <row r="18" spans="2:24" ht="17" thickBot="1" x14ac:dyDescent="0.25">
      <c r="B18" s="10"/>
      <c r="C18" s="14" t="s">
        <v>6</v>
      </c>
      <c r="D18" s="15" t="s">
        <v>8</v>
      </c>
      <c r="E18" s="15"/>
      <c r="F18" s="15"/>
      <c r="G18" s="15"/>
      <c r="H18" s="15"/>
      <c r="I18" s="21"/>
      <c r="J18" s="21"/>
      <c r="K18" s="21"/>
      <c r="L18" s="15"/>
      <c r="M18" s="15"/>
      <c r="N18" s="15"/>
      <c r="O18" s="15"/>
      <c r="P18" s="15"/>
      <c r="Q18" s="8"/>
      <c r="R18" s="8"/>
      <c r="S18" s="7"/>
      <c r="T18" s="7"/>
      <c r="X18" s="10"/>
    </row>
    <row r="19" spans="2:24" s="16" customFormat="1" ht="26.25" customHeight="1" thickBot="1" x14ac:dyDescent="0.25">
      <c r="B19" s="22"/>
      <c r="C19" s="174" t="s">
        <v>2</v>
      </c>
      <c r="D19" s="226" t="s">
        <v>25</v>
      </c>
      <c r="E19" s="226" t="s">
        <v>23</v>
      </c>
      <c r="F19" s="226" t="s">
        <v>22</v>
      </c>
      <c r="G19" s="238" t="s">
        <v>30</v>
      </c>
      <c r="H19" s="226" t="s">
        <v>26</v>
      </c>
      <c r="I19" s="159" t="s">
        <v>15</v>
      </c>
      <c r="J19" s="160"/>
      <c r="K19" s="159" t="s">
        <v>16</v>
      </c>
      <c r="L19" s="160"/>
      <c r="M19" s="157" t="s">
        <v>17</v>
      </c>
      <c r="N19" s="158"/>
      <c r="O19" s="159" t="s">
        <v>21</v>
      </c>
      <c r="P19" s="160"/>
      <c r="Q19" s="159" t="s">
        <v>18</v>
      </c>
      <c r="R19" s="160"/>
      <c r="S19" s="161" t="s">
        <v>3</v>
      </c>
      <c r="T19" s="237"/>
      <c r="U19" s="243" t="s">
        <v>24</v>
      </c>
      <c r="V19" s="235" t="s">
        <v>11</v>
      </c>
      <c r="W19" s="60"/>
    </row>
    <row r="20" spans="2:24" s="16" customFormat="1" ht="21" customHeight="1" thickBot="1" x14ac:dyDescent="0.25">
      <c r="B20" s="22"/>
      <c r="C20" s="225"/>
      <c r="D20" s="227"/>
      <c r="E20" s="227"/>
      <c r="F20" s="227"/>
      <c r="G20" s="239"/>
      <c r="H20" s="227"/>
      <c r="I20" s="73" t="s">
        <v>4</v>
      </c>
      <c r="J20" s="94" t="s">
        <v>5</v>
      </c>
      <c r="K20" s="74" t="s">
        <v>4</v>
      </c>
      <c r="L20" s="72" t="s">
        <v>5</v>
      </c>
      <c r="M20" s="75" t="s">
        <v>4</v>
      </c>
      <c r="N20" s="72" t="s">
        <v>5</v>
      </c>
      <c r="O20" s="74" t="s">
        <v>4</v>
      </c>
      <c r="P20" s="76" t="s">
        <v>5</v>
      </c>
      <c r="Q20" s="74" t="s">
        <v>4</v>
      </c>
      <c r="R20" s="76" t="s">
        <v>5</v>
      </c>
      <c r="S20" s="79" t="s">
        <v>4</v>
      </c>
      <c r="T20" s="83" t="s">
        <v>5</v>
      </c>
      <c r="U20" s="244"/>
      <c r="V20" s="236"/>
      <c r="W20" s="60"/>
    </row>
    <row r="21" spans="2:24" s="16" customFormat="1" ht="15" thickBot="1" x14ac:dyDescent="0.25">
      <c r="B21" s="22"/>
      <c r="C21" s="108">
        <v>1</v>
      </c>
      <c r="D21" s="105"/>
      <c r="E21" s="65"/>
      <c r="F21" s="65"/>
      <c r="G21" s="65"/>
      <c r="H21" s="64"/>
      <c r="I21" s="27">
        <v>1</v>
      </c>
      <c r="J21" s="19">
        <v>0</v>
      </c>
      <c r="K21" s="28">
        <v>1</v>
      </c>
      <c r="L21" s="19">
        <v>0</v>
      </c>
      <c r="M21" s="28">
        <v>1</v>
      </c>
      <c r="N21" s="19">
        <v>0</v>
      </c>
      <c r="O21" s="28">
        <v>1</v>
      </c>
      <c r="P21" s="19">
        <v>0</v>
      </c>
      <c r="Q21" s="28">
        <v>1</v>
      </c>
      <c r="R21" s="19">
        <v>0</v>
      </c>
      <c r="S21" s="17">
        <f>+AVERAGE(I21+K21+M21+O21+Q21)/5</f>
        <v>1</v>
      </c>
      <c r="T21" s="18">
        <f>AVERAGE(J21+L21+N21+P21+R21)/1</f>
        <v>0</v>
      </c>
      <c r="U21" s="82"/>
      <c r="V21" s="95"/>
      <c r="W21" s="60"/>
    </row>
    <row r="22" spans="2:24" s="16" customFormat="1" ht="15" thickBot="1" x14ac:dyDescent="0.25">
      <c r="B22" s="22"/>
      <c r="C22" s="108">
        <v>2</v>
      </c>
      <c r="D22" s="106"/>
      <c r="E22" s="54"/>
      <c r="F22" s="52"/>
      <c r="G22" s="52"/>
      <c r="H22" s="45"/>
      <c r="I22" s="27">
        <v>1</v>
      </c>
      <c r="J22" s="19">
        <v>0</v>
      </c>
      <c r="K22" s="28">
        <v>1</v>
      </c>
      <c r="L22" s="19">
        <v>0</v>
      </c>
      <c r="M22" s="28">
        <v>1</v>
      </c>
      <c r="N22" s="19">
        <v>0</v>
      </c>
      <c r="O22" s="28">
        <v>1</v>
      </c>
      <c r="P22" s="19">
        <v>0</v>
      </c>
      <c r="Q22" s="28">
        <v>1</v>
      </c>
      <c r="R22" s="56">
        <v>0</v>
      </c>
      <c r="S22" s="17">
        <f>+AVERAGE(I22+K22+M22+O22+Q22)/5</f>
        <v>1</v>
      </c>
      <c r="T22" s="18">
        <f>AVERAGE(J22+L22+N22+P22+R22)/1</f>
        <v>0</v>
      </c>
      <c r="U22" s="55"/>
      <c r="V22" s="96"/>
      <c r="W22" s="60"/>
    </row>
    <row r="23" spans="2:24" s="16" customFormat="1" ht="15" thickBot="1" x14ac:dyDescent="0.25">
      <c r="B23" s="22"/>
      <c r="C23" s="108">
        <v>3</v>
      </c>
      <c r="D23" s="106"/>
      <c r="E23" s="54"/>
      <c r="F23" s="52"/>
      <c r="G23" s="52"/>
      <c r="H23" s="45"/>
      <c r="I23" s="27">
        <v>1</v>
      </c>
      <c r="J23" s="19">
        <v>0</v>
      </c>
      <c r="K23" s="28">
        <v>1</v>
      </c>
      <c r="L23" s="19">
        <v>0</v>
      </c>
      <c r="M23" s="28">
        <v>1</v>
      </c>
      <c r="N23" s="19">
        <v>0</v>
      </c>
      <c r="O23" s="28">
        <v>1</v>
      </c>
      <c r="P23" s="19">
        <v>0</v>
      </c>
      <c r="Q23" s="28">
        <v>1</v>
      </c>
      <c r="R23" s="19">
        <v>0</v>
      </c>
      <c r="S23" s="17">
        <f>+AVERAGE(I23+K23+M23+O23+Q23)/5</f>
        <v>1</v>
      </c>
      <c r="T23" s="18">
        <f>AVERAGE(J23+L23+N23+P23+R23)/1</f>
        <v>0</v>
      </c>
      <c r="U23" s="45"/>
      <c r="V23" s="97"/>
      <c r="W23" s="60"/>
    </row>
    <row r="24" spans="2:24" s="16" customFormat="1" ht="15" thickBot="1" x14ac:dyDescent="0.25">
      <c r="B24" s="60"/>
      <c r="C24" s="108">
        <v>4</v>
      </c>
      <c r="D24" s="106"/>
      <c r="E24" s="58"/>
      <c r="F24" s="57"/>
      <c r="G24" s="61"/>
      <c r="H24" s="45"/>
      <c r="I24" s="27">
        <v>1</v>
      </c>
      <c r="J24" s="19">
        <v>0</v>
      </c>
      <c r="K24" s="28">
        <v>1</v>
      </c>
      <c r="L24" s="19">
        <v>0</v>
      </c>
      <c r="M24" s="28">
        <v>1</v>
      </c>
      <c r="N24" s="19">
        <v>0</v>
      </c>
      <c r="O24" s="28">
        <v>1</v>
      </c>
      <c r="P24" s="19">
        <v>0</v>
      </c>
      <c r="Q24" s="28">
        <v>1</v>
      </c>
      <c r="R24" s="19">
        <v>0</v>
      </c>
      <c r="S24" s="17">
        <f>+AVERAGE(I24+K24+M24+O24+Q24)/5</f>
        <v>1</v>
      </c>
      <c r="T24" s="18">
        <f>AVERAGE(J24+L24+N24+P24+R24)/1</f>
        <v>0</v>
      </c>
      <c r="U24" s="45"/>
      <c r="V24" s="97"/>
      <c r="W24" s="60"/>
    </row>
    <row r="25" spans="2:24" ht="15" thickBot="1" x14ac:dyDescent="0.2">
      <c r="B25" s="10"/>
      <c r="C25" s="108">
        <v>5</v>
      </c>
      <c r="D25" s="107"/>
      <c r="E25" s="59"/>
      <c r="F25" s="52"/>
      <c r="G25" s="52"/>
      <c r="H25" s="53"/>
      <c r="I25" s="27">
        <v>1</v>
      </c>
      <c r="J25" s="19">
        <v>0</v>
      </c>
      <c r="K25" s="28">
        <v>1</v>
      </c>
      <c r="L25" s="19">
        <v>0</v>
      </c>
      <c r="M25" s="28">
        <v>1</v>
      </c>
      <c r="N25" s="19">
        <v>0</v>
      </c>
      <c r="O25" s="28">
        <v>1</v>
      </c>
      <c r="P25" s="19">
        <v>0</v>
      </c>
      <c r="Q25" s="28">
        <v>1</v>
      </c>
      <c r="R25" s="19">
        <v>0</v>
      </c>
      <c r="S25" s="17">
        <f t="shared" ref="S25:S32" si="0">+AVERAGE(I25+K25+M25+O25+Q25)/5</f>
        <v>1</v>
      </c>
      <c r="T25" s="18">
        <f t="shared" ref="T25:T30" si="1">AVERAGE(J25+L25+N25+P25+R25)/5</f>
        <v>0</v>
      </c>
      <c r="U25" s="53"/>
      <c r="V25" s="96"/>
      <c r="W25" s="63"/>
    </row>
    <row r="26" spans="2:24" ht="15" thickBot="1" x14ac:dyDescent="0.2">
      <c r="B26" s="10"/>
      <c r="C26" s="108">
        <v>6</v>
      </c>
      <c r="D26" s="107"/>
      <c r="E26" s="54"/>
      <c r="F26" s="52"/>
      <c r="G26" s="52"/>
      <c r="H26" s="53"/>
      <c r="I26" s="27">
        <v>1</v>
      </c>
      <c r="J26" s="19">
        <v>0</v>
      </c>
      <c r="K26" s="28">
        <v>1</v>
      </c>
      <c r="L26" s="19">
        <v>0</v>
      </c>
      <c r="M26" s="28">
        <v>1</v>
      </c>
      <c r="N26" s="19">
        <v>0</v>
      </c>
      <c r="O26" s="28">
        <v>1</v>
      </c>
      <c r="P26" s="19">
        <v>0</v>
      </c>
      <c r="Q26" s="28">
        <v>1</v>
      </c>
      <c r="R26" s="19">
        <v>0</v>
      </c>
      <c r="S26" s="17">
        <f t="shared" si="0"/>
        <v>1</v>
      </c>
      <c r="T26" s="18">
        <f>AVERAGE(J26+L26+N26+P26+R26)/1</f>
        <v>0</v>
      </c>
      <c r="U26" s="53"/>
      <c r="V26" s="96"/>
      <c r="W26" s="63"/>
    </row>
    <row r="27" spans="2:24" ht="15" thickBot="1" x14ac:dyDescent="0.2">
      <c r="B27" s="10"/>
      <c r="C27" s="108">
        <v>7</v>
      </c>
      <c r="D27" s="106"/>
      <c r="E27" s="54"/>
      <c r="F27" s="52"/>
      <c r="G27" s="69"/>
      <c r="H27" s="45"/>
      <c r="I27" s="29">
        <v>1</v>
      </c>
      <c r="J27" s="19">
        <v>0</v>
      </c>
      <c r="K27" s="30">
        <v>1</v>
      </c>
      <c r="L27" s="19">
        <v>0</v>
      </c>
      <c r="M27" s="28">
        <v>1</v>
      </c>
      <c r="N27" s="19">
        <v>0</v>
      </c>
      <c r="O27" s="28">
        <v>1</v>
      </c>
      <c r="P27" s="19">
        <v>0</v>
      </c>
      <c r="Q27" s="28">
        <v>1</v>
      </c>
      <c r="R27" s="19">
        <v>0</v>
      </c>
      <c r="S27" s="17">
        <f t="shared" si="0"/>
        <v>1</v>
      </c>
      <c r="T27" s="18">
        <f>AVERAGE(J27+L27+N27+P27+R27)/1</f>
        <v>0</v>
      </c>
      <c r="U27" s="45"/>
      <c r="V27" s="96"/>
      <c r="W27" s="63"/>
    </row>
    <row r="28" spans="2:24" ht="15" thickBot="1" x14ac:dyDescent="0.2">
      <c r="B28" s="10"/>
      <c r="C28" s="108">
        <v>8</v>
      </c>
      <c r="D28" s="106"/>
      <c r="E28" s="54"/>
      <c r="F28" s="52"/>
      <c r="G28" s="69"/>
      <c r="H28" s="45"/>
      <c r="I28" s="29">
        <v>1</v>
      </c>
      <c r="J28" s="19">
        <v>0</v>
      </c>
      <c r="K28" s="30">
        <v>1</v>
      </c>
      <c r="L28" s="19">
        <v>0</v>
      </c>
      <c r="M28" s="28">
        <v>1</v>
      </c>
      <c r="N28" s="19">
        <v>0</v>
      </c>
      <c r="O28" s="28">
        <v>1</v>
      </c>
      <c r="P28" s="19">
        <v>0</v>
      </c>
      <c r="Q28" s="28">
        <v>1</v>
      </c>
      <c r="R28" s="19">
        <v>0</v>
      </c>
      <c r="S28" s="17">
        <f t="shared" si="0"/>
        <v>1</v>
      </c>
      <c r="T28" s="18">
        <f t="shared" si="1"/>
        <v>0</v>
      </c>
      <c r="U28" s="49"/>
      <c r="V28" s="96"/>
      <c r="W28" s="63"/>
    </row>
    <row r="29" spans="2:24" ht="15" thickBot="1" x14ac:dyDescent="0.2">
      <c r="B29" s="63"/>
      <c r="C29" s="108">
        <v>9</v>
      </c>
      <c r="D29" s="106"/>
      <c r="E29" s="54"/>
      <c r="F29" s="52"/>
      <c r="G29" s="52"/>
      <c r="H29" s="45"/>
      <c r="I29" s="40">
        <v>1</v>
      </c>
      <c r="J29" s="19">
        <v>0</v>
      </c>
      <c r="K29" s="28">
        <v>1</v>
      </c>
      <c r="L29" s="19">
        <v>0</v>
      </c>
      <c r="M29" s="28">
        <v>1</v>
      </c>
      <c r="N29" s="19">
        <v>0</v>
      </c>
      <c r="O29" s="28">
        <v>1</v>
      </c>
      <c r="P29" s="19">
        <v>0</v>
      </c>
      <c r="Q29" s="28">
        <v>1</v>
      </c>
      <c r="R29" s="19">
        <v>0</v>
      </c>
      <c r="S29" s="17">
        <f t="shared" si="0"/>
        <v>1</v>
      </c>
      <c r="T29" s="18">
        <f t="shared" si="1"/>
        <v>0</v>
      </c>
      <c r="U29" s="49"/>
      <c r="V29" s="96"/>
      <c r="W29" s="63"/>
    </row>
    <row r="30" spans="2:24" ht="15" thickBot="1" x14ac:dyDescent="0.2">
      <c r="B30" s="10"/>
      <c r="C30" s="108">
        <v>10</v>
      </c>
      <c r="D30" s="106"/>
      <c r="E30" s="54"/>
      <c r="F30" s="50"/>
      <c r="G30" s="50"/>
      <c r="H30" s="46"/>
      <c r="I30" s="51">
        <v>1</v>
      </c>
      <c r="J30" s="19">
        <v>0</v>
      </c>
      <c r="K30" s="30">
        <v>1</v>
      </c>
      <c r="L30" s="19">
        <v>0</v>
      </c>
      <c r="M30" s="28">
        <v>1</v>
      </c>
      <c r="N30" s="19">
        <v>0</v>
      </c>
      <c r="O30" s="28">
        <v>1</v>
      </c>
      <c r="P30" s="19">
        <v>0</v>
      </c>
      <c r="Q30" s="28">
        <v>1</v>
      </c>
      <c r="R30" s="19">
        <v>0</v>
      </c>
      <c r="S30" s="17">
        <f t="shared" si="0"/>
        <v>1</v>
      </c>
      <c r="T30" s="18">
        <f t="shared" si="1"/>
        <v>0</v>
      </c>
      <c r="U30" s="49"/>
      <c r="V30" s="96"/>
      <c r="W30" s="63"/>
    </row>
    <row r="31" spans="2:24" ht="15" thickBot="1" x14ac:dyDescent="0.2">
      <c r="B31" s="10"/>
      <c r="C31" s="108">
        <v>11</v>
      </c>
      <c r="D31" s="106"/>
      <c r="E31" s="41"/>
      <c r="F31" s="52"/>
      <c r="G31" s="52"/>
      <c r="H31" s="45"/>
      <c r="I31" s="51">
        <v>1</v>
      </c>
      <c r="J31" s="19">
        <v>0</v>
      </c>
      <c r="K31" s="30">
        <v>1</v>
      </c>
      <c r="L31" s="19">
        <v>0</v>
      </c>
      <c r="M31" s="28">
        <v>1</v>
      </c>
      <c r="N31" s="19">
        <v>0</v>
      </c>
      <c r="O31" s="28">
        <v>1</v>
      </c>
      <c r="P31" s="19">
        <v>0</v>
      </c>
      <c r="Q31" s="28">
        <v>1</v>
      </c>
      <c r="R31" s="19">
        <v>0</v>
      </c>
      <c r="S31" s="17">
        <f t="shared" si="0"/>
        <v>1</v>
      </c>
      <c r="T31" s="18">
        <f>AVERAGE(J31+L31+N31+P31+R31)/1</f>
        <v>0</v>
      </c>
      <c r="U31" s="45"/>
      <c r="V31" s="96"/>
      <c r="W31" s="63"/>
    </row>
    <row r="32" spans="2:24" ht="15" thickBot="1" x14ac:dyDescent="0.2">
      <c r="B32" s="10"/>
      <c r="C32" s="108">
        <v>12</v>
      </c>
      <c r="D32" s="106"/>
      <c r="E32" s="41"/>
      <c r="F32" s="52"/>
      <c r="G32" s="52"/>
      <c r="H32" s="45"/>
      <c r="I32" s="29">
        <v>1</v>
      </c>
      <c r="J32" s="19">
        <v>0</v>
      </c>
      <c r="K32" s="30">
        <v>1</v>
      </c>
      <c r="L32" s="19">
        <v>0</v>
      </c>
      <c r="M32" s="28">
        <v>1</v>
      </c>
      <c r="N32" s="19">
        <v>0</v>
      </c>
      <c r="O32" s="28">
        <v>1</v>
      </c>
      <c r="P32" s="19">
        <v>0</v>
      </c>
      <c r="Q32" s="28">
        <v>1</v>
      </c>
      <c r="R32" s="19">
        <v>0</v>
      </c>
      <c r="S32" s="17">
        <f t="shared" si="0"/>
        <v>1</v>
      </c>
      <c r="T32" s="18">
        <f>AVERAGE(J32+L32+N32+P32+R32)/2</f>
        <v>0</v>
      </c>
      <c r="U32" s="45"/>
      <c r="V32" s="96"/>
      <c r="W32" s="63"/>
    </row>
    <row r="33" spans="2:24" s="33" customFormat="1" ht="30" customHeight="1" thickBot="1" x14ac:dyDescent="0.2">
      <c r="B33" s="31"/>
      <c r="C33" s="260">
        <f>COUNT(C25:C32)</f>
        <v>8</v>
      </c>
      <c r="D33" s="167"/>
      <c r="E33" s="167"/>
      <c r="F33" s="167"/>
      <c r="G33" s="167"/>
      <c r="H33" s="168"/>
      <c r="I33" s="42">
        <f>+AVERAGE(I21:I32)</f>
        <v>1</v>
      </c>
      <c r="J33" s="42">
        <f t="shared" ref="J33:T33" si="2">+AVERAGE(J21:J32)</f>
        <v>0</v>
      </c>
      <c r="K33" s="42">
        <f t="shared" si="2"/>
        <v>1</v>
      </c>
      <c r="L33" s="42">
        <f t="shared" si="2"/>
        <v>0</v>
      </c>
      <c r="M33" s="42">
        <f t="shared" si="2"/>
        <v>1</v>
      </c>
      <c r="N33" s="42">
        <v>0</v>
      </c>
      <c r="O33" s="42">
        <f t="shared" si="2"/>
        <v>1</v>
      </c>
      <c r="P33" s="42">
        <f t="shared" si="2"/>
        <v>0</v>
      </c>
      <c r="Q33" s="42">
        <f t="shared" si="2"/>
        <v>1</v>
      </c>
      <c r="R33" s="42">
        <f t="shared" si="2"/>
        <v>0</v>
      </c>
      <c r="S33" s="43">
        <f t="shared" si="2"/>
        <v>1</v>
      </c>
      <c r="T33" s="44">
        <f t="shared" si="2"/>
        <v>0</v>
      </c>
      <c r="U33" s="155"/>
      <c r="V33" s="156"/>
      <c r="W33" s="9"/>
      <c r="X33" s="32"/>
    </row>
    <row r="34" spans="2:24" s="24" customFormat="1" x14ac:dyDescent="0.15">
      <c r="B34" s="23"/>
      <c r="C34" s="20"/>
      <c r="D34" s="2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W34" s="9"/>
    </row>
    <row r="35" spans="2:24" ht="17" thickBot="1" x14ac:dyDescent="0.2">
      <c r="B35" s="10"/>
      <c r="C35" s="14" t="s">
        <v>7</v>
      </c>
      <c r="D35" s="15" t="s">
        <v>10</v>
      </c>
      <c r="E35" s="8"/>
      <c r="F35" s="8"/>
      <c r="G35" s="8"/>
      <c r="H35" s="12"/>
      <c r="I35" s="12"/>
      <c r="J35" s="8"/>
      <c r="K35" s="8"/>
      <c r="L35" s="8"/>
      <c r="M35" s="8"/>
      <c r="N35" s="8"/>
      <c r="O35" s="8"/>
      <c r="P35" s="8"/>
      <c r="Q35" s="8"/>
      <c r="R35" s="8"/>
      <c r="S35" s="24"/>
      <c r="T35" s="24"/>
      <c r="W35" s="9"/>
    </row>
    <row r="36" spans="2:24" ht="15.75" customHeight="1" thickBot="1" x14ac:dyDescent="0.2">
      <c r="B36" s="10"/>
      <c r="C36" s="88" t="s">
        <v>2</v>
      </c>
      <c r="D36" s="86" t="s">
        <v>9</v>
      </c>
      <c r="E36" s="86" t="s">
        <v>27</v>
      </c>
      <c r="F36" s="86" t="s">
        <v>30</v>
      </c>
      <c r="G36" s="148" t="s">
        <v>28</v>
      </c>
      <c r="H36" s="149"/>
      <c r="I36" s="149"/>
      <c r="J36" s="149"/>
      <c r="K36" s="149"/>
      <c r="L36" s="149"/>
      <c r="M36" s="150"/>
      <c r="N36" s="148" t="s">
        <v>29</v>
      </c>
      <c r="O36" s="149"/>
      <c r="P36" s="149"/>
      <c r="Q36" s="149"/>
      <c r="R36" s="149"/>
      <c r="S36" s="23"/>
      <c r="T36" s="24"/>
      <c r="W36" s="9"/>
    </row>
    <row r="37" spans="2:24" ht="14" thickBot="1" x14ac:dyDescent="0.2">
      <c r="B37" s="10"/>
      <c r="C37" s="88">
        <v>0</v>
      </c>
      <c r="D37" s="102"/>
      <c r="E37" s="92"/>
      <c r="F37" s="90"/>
      <c r="G37" s="240"/>
      <c r="H37" s="241"/>
      <c r="I37" s="241"/>
      <c r="J37" s="241"/>
      <c r="K37" s="241"/>
      <c r="L37" s="241"/>
      <c r="M37" s="241"/>
      <c r="N37" s="245"/>
      <c r="O37" s="246"/>
      <c r="P37" s="246"/>
      <c r="Q37" s="246"/>
      <c r="R37" s="247"/>
      <c r="S37" s="24"/>
      <c r="T37" s="24"/>
      <c r="W37" s="9"/>
    </row>
    <row r="38" spans="2:24" ht="14" thickBot="1" x14ac:dyDescent="0.2">
      <c r="B38" s="10"/>
      <c r="C38" s="88">
        <v>0</v>
      </c>
      <c r="D38" s="102"/>
      <c r="E38" s="92"/>
      <c r="F38" s="90"/>
      <c r="G38" s="240"/>
      <c r="H38" s="241"/>
      <c r="I38" s="241"/>
      <c r="J38" s="241"/>
      <c r="K38" s="241"/>
      <c r="L38" s="241"/>
      <c r="M38" s="241"/>
      <c r="N38" s="240"/>
      <c r="O38" s="241"/>
      <c r="P38" s="241"/>
      <c r="Q38" s="241"/>
      <c r="R38" s="241"/>
      <c r="S38" s="23"/>
      <c r="T38" s="24"/>
      <c r="W38" s="9"/>
    </row>
    <row r="39" spans="2:24" ht="14" thickBot="1" x14ac:dyDescent="0.2">
      <c r="B39" s="10"/>
      <c r="C39" s="88">
        <v>0</v>
      </c>
      <c r="D39" s="102"/>
      <c r="E39" s="92"/>
      <c r="F39" s="90"/>
      <c r="G39" s="240"/>
      <c r="H39" s="241"/>
      <c r="I39" s="241"/>
      <c r="J39" s="241"/>
      <c r="K39" s="241"/>
      <c r="L39" s="241"/>
      <c r="M39" s="241"/>
      <c r="N39" s="240"/>
      <c r="O39" s="241"/>
      <c r="P39" s="241"/>
      <c r="Q39" s="241"/>
      <c r="R39" s="242"/>
      <c r="S39" s="24"/>
      <c r="T39" s="24"/>
      <c r="W39" s="9"/>
    </row>
    <row r="40" spans="2:24" ht="14" thickBot="1" x14ac:dyDescent="0.2">
      <c r="B40" s="10"/>
      <c r="C40" s="88">
        <v>0</v>
      </c>
      <c r="D40" s="103"/>
      <c r="E40" s="101"/>
      <c r="F40" s="100"/>
      <c r="G40" s="248"/>
      <c r="H40" s="249"/>
      <c r="I40" s="249"/>
      <c r="J40" s="249"/>
      <c r="K40" s="249"/>
      <c r="L40" s="249"/>
      <c r="M40" s="249"/>
      <c r="N40" s="248"/>
      <c r="O40" s="249"/>
      <c r="P40" s="249"/>
      <c r="Q40" s="249"/>
      <c r="R40" s="250"/>
      <c r="S40" s="24"/>
      <c r="T40" s="24"/>
      <c r="W40" s="9"/>
    </row>
    <row r="41" spans="2:24" ht="14" thickBot="1" x14ac:dyDescent="0.2">
      <c r="B41" s="10"/>
      <c r="C41" s="88">
        <v>0</v>
      </c>
      <c r="D41" s="102"/>
      <c r="E41" s="91"/>
      <c r="F41" s="90"/>
      <c r="G41" s="261"/>
      <c r="H41" s="262"/>
      <c r="I41" s="262"/>
      <c r="J41" s="262"/>
      <c r="K41" s="262"/>
      <c r="L41" s="262"/>
      <c r="M41" s="263"/>
      <c r="N41" s="240"/>
      <c r="O41" s="241"/>
      <c r="P41" s="241"/>
      <c r="Q41" s="241"/>
      <c r="R41" s="242"/>
      <c r="S41" s="24"/>
      <c r="T41" s="24"/>
      <c r="W41" s="9"/>
    </row>
    <row r="42" spans="2:24" ht="14" thickBot="1" x14ac:dyDescent="0.2">
      <c r="B42" s="10"/>
      <c r="C42" s="88">
        <v>0</v>
      </c>
      <c r="D42" s="102"/>
      <c r="E42" s="91"/>
      <c r="F42" s="90"/>
      <c r="G42" s="251"/>
      <c r="H42" s="252"/>
      <c r="I42" s="252"/>
      <c r="J42" s="252"/>
      <c r="K42" s="252"/>
      <c r="L42" s="252"/>
      <c r="M42" s="253"/>
      <c r="N42" s="240"/>
      <c r="O42" s="241"/>
      <c r="P42" s="241"/>
      <c r="Q42" s="241"/>
      <c r="R42" s="242"/>
      <c r="S42" s="24"/>
      <c r="T42" s="24"/>
      <c r="W42" s="9"/>
    </row>
    <row r="43" spans="2:24" ht="14" thickBot="1" x14ac:dyDescent="0.2">
      <c r="B43" s="10"/>
      <c r="C43" s="88">
        <v>0</v>
      </c>
      <c r="D43" s="102"/>
      <c r="E43" s="91"/>
      <c r="F43" s="90"/>
      <c r="G43" s="251"/>
      <c r="H43" s="252"/>
      <c r="I43" s="252"/>
      <c r="J43" s="252"/>
      <c r="K43" s="252"/>
      <c r="L43" s="252"/>
      <c r="M43" s="253"/>
      <c r="N43" s="240"/>
      <c r="O43" s="241"/>
      <c r="P43" s="241"/>
      <c r="Q43" s="241"/>
      <c r="R43" s="242"/>
      <c r="S43" s="24"/>
      <c r="T43" s="24"/>
      <c r="W43" s="9"/>
    </row>
    <row r="44" spans="2:24" ht="14" thickBot="1" x14ac:dyDescent="0.2">
      <c r="B44" s="10"/>
      <c r="C44" s="88">
        <v>0</v>
      </c>
      <c r="D44" s="102"/>
      <c r="E44" s="91"/>
      <c r="F44" s="90"/>
      <c r="G44" s="251"/>
      <c r="H44" s="252"/>
      <c r="I44" s="252"/>
      <c r="J44" s="252"/>
      <c r="K44" s="252"/>
      <c r="L44" s="252"/>
      <c r="M44" s="253"/>
      <c r="N44" s="240"/>
      <c r="O44" s="241"/>
      <c r="P44" s="241"/>
      <c r="Q44" s="241"/>
      <c r="R44" s="242"/>
      <c r="S44" s="24"/>
      <c r="T44" s="24"/>
      <c r="W44" s="9"/>
    </row>
    <row r="45" spans="2:24" ht="14" thickBot="1" x14ac:dyDescent="0.2">
      <c r="B45" s="10"/>
      <c r="C45" s="88">
        <v>0</v>
      </c>
      <c r="D45" s="102"/>
      <c r="E45" s="91"/>
      <c r="F45" s="90"/>
      <c r="G45" s="251"/>
      <c r="H45" s="252"/>
      <c r="I45" s="252"/>
      <c r="J45" s="252"/>
      <c r="K45" s="252"/>
      <c r="L45" s="252"/>
      <c r="M45" s="253"/>
      <c r="N45" s="240"/>
      <c r="O45" s="241"/>
      <c r="P45" s="241"/>
      <c r="Q45" s="241"/>
      <c r="R45" s="241"/>
      <c r="S45" s="23"/>
      <c r="T45" s="24"/>
      <c r="W45" s="9"/>
    </row>
    <row r="46" spans="2:24" ht="14" thickBot="1" x14ac:dyDescent="0.2">
      <c r="B46" s="10"/>
      <c r="C46" s="88">
        <v>0</v>
      </c>
      <c r="D46" s="102"/>
      <c r="E46" s="91"/>
      <c r="F46" s="90"/>
      <c r="G46" s="251"/>
      <c r="H46" s="252"/>
      <c r="I46" s="252"/>
      <c r="J46" s="252"/>
      <c r="K46" s="252"/>
      <c r="L46" s="252"/>
      <c r="M46" s="253"/>
      <c r="N46" s="240"/>
      <c r="O46" s="241"/>
      <c r="P46" s="241"/>
      <c r="Q46" s="241"/>
      <c r="R46" s="241"/>
      <c r="S46" s="23"/>
      <c r="T46" s="24"/>
      <c r="W46" s="9"/>
    </row>
    <row r="47" spans="2:24" ht="14" thickBot="1" x14ac:dyDescent="0.2">
      <c r="B47" s="10"/>
      <c r="C47" s="88">
        <v>0</v>
      </c>
      <c r="D47" s="102"/>
      <c r="E47" s="91"/>
      <c r="F47" s="90"/>
      <c r="G47" s="251"/>
      <c r="H47" s="252"/>
      <c r="I47" s="252"/>
      <c r="J47" s="252"/>
      <c r="K47" s="252"/>
      <c r="L47" s="252"/>
      <c r="M47" s="253"/>
      <c r="N47" s="240"/>
      <c r="O47" s="241"/>
      <c r="P47" s="241"/>
      <c r="Q47" s="241"/>
      <c r="R47" s="241"/>
      <c r="S47" s="23"/>
      <c r="T47" s="24"/>
      <c r="W47" s="9"/>
    </row>
    <row r="48" spans="2:24" ht="14" thickBot="1" x14ac:dyDescent="0.2">
      <c r="B48" s="10"/>
      <c r="C48" s="88"/>
      <c r="D48" s="104"/>
      <c r="E48" s="93"/>
      <c r="F48" s="70"/>
      <c r="G48" s="254"/>
      <c r="H48" s="255"/>
      <c r="I48" s="255"/>
      <c r="J48" s="255"/>
      <c r="K48" s="255"/>
      <c r="L48" s="255"/>
      <c r="M48" s="256"/>
      <c r="N48" s="257"/>
      <c r="O48" s="258"/>
      <c r="P48" s="258"/>
      <c r="Q48" s="258"/>
      <c r="R48" s="259"/>
      <c r="S48" s="24"/>
      <c r="T48" s="24"/>
      <c r="W48" s="9"/>
    </row>
    <row r="49" spans="2:23" ht="14" thickBot="1" x14ac:dyDescent="0.2">
      <c r="B49" s="35"/>
      <c r="C49" s="34"/>
      <c r="D49" s="38"/>
      <c r="E49" s="38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81"/>
      <c r="T49" s="81"/>
      <c r="U49" s="34"/>
      <c r="V49" s="34"/>
      <c r="W49" s="36"/>
    </row>
  </sheetData>
  <mergeCells count="53">
    <mergeCell ref="G47:M47"/>
    <mergeCell ref="G48:M48"/>
    <mergeCell ref="N48:R48"/>
    <mergeCell ref="C33:H33"/>
    <mergeCell ref="G36:M36"/>
    <mergeCell ref="G37:M37"/>
    <mergeCell ref="G38:M38"/>
    <mergeCell ref="G39:M39"/>
    <mergeCell ref="G40:M40"/>
    <mergeCell ref="G41:M41"/>
    <mergeCell ref="G42:M42"/>
    <mergeCell ref="G43:M43"/>
    <mergeCell ref="G44:M44"/>
    <mergeCell ref="G45:M45"/>
    <mergeCell ref="G46:M46"/>
    <mergeCell ref="N38:R38"/>
    <mergeCell ref="N44:R44"/>
    <mergeCell ref="N45:R45"/>
    <mergeCell ref="N46:R46"/>
    <mergeCell ref="N47:R47"/>
    <mergeCell ref="U19:U20"/>
    <mergeCell ref="N37:R37"/>
    <mergeCell ref="N39:R39"/>
    <mergeCell ref="N40:R40"/>
    <mergeCell ref="N41:R41"/>
    <mergeCell ref="N42:R42"/>
    <mergeCell ref="N43:R43"/>
    <mergeCell ref="U33:V33"/>
    <mergeCell ref="N36:R36"/>
    <mergeCell ref="S19:T19"/>
    <mergeCell ref="G19:G20"/>
    <mergeCell ref="I19:J19"/>
    <mergeCell ref="K19:L19"/>
    <mergeCell ref="M19:N19"/>
    <mergeCell ref="O19:P19"/>
    <mergeCell ref="Q19:R19"/>
    <mergeCell ref="H19:H20"/>
    <mergeCell ref="N9:R9"/>
    <mergeCell ref="C13:C14"/>
    <mergeCell ref="D13:P15"/>
    <mergeCell ref="Q13:R13"/>
    <mergeCell ref="V19:V20"/>
    <mergeCell ref="B2:D5"/>
    <mergeCell ref="C19:C20"/>
    <mergeCell ref="D19:D20"/>
    <mergeCell ref="E19:E20"/>
    <mergeCell ref="F19:F20"/>
    <mergeCell ref="E9:L9"/>
    <mergeCell ref="W2:W3"/>
    <mergeCell ref="V4:V5"/>
    <mergeCell ref="W4:W5"/>
    <mergeCell ref="E2:U5"/>
    <mergeCell ref="V2:V3"/>
  </mergeCells>
  <conditionalFormatting sqref="T33">
    <cfRule type="iconSet" priority="24">
      <iconSet>
        <cfvo type="percent" val="0"/>
        <cfvo type="num" val="0.6" gte="0"/>
        <cfvo type="num" val="0.75"/>
      </iconSet>
    </cfRule>
  </conditionalFormatting>
  <conditionalFormatting sqref="T21:T32">
    <cfRule type="iconSet" priority="37">
      <iconSet>
        <cfvo type="percent" val="0"/>
        <cfvo type="num" val="0.6"/>
        <cfvo type="num" val="0.75"/>
      </iconSet>
    </cfRule>
  </conditionalFormatting>
  <conditionalFormatting sqref="R15">
    <cfRule type="iconSet" priority="38">
      <iconSet>
        <cfvo type="percent" val="0"/>
        <cfvo type="num" val="0.6"/>
        <cfvo type="num" val="0.75"/>
      </iconSet>
    </cfRule>
  </conditionalFormatting>
  <conditionalFormatting sqref="I33:R33">
    <cfRule type="iconSet" priority="39">
      <iconSet>
        <cfvo type="percent" val="0"/>
        <cfvo type="num" val="0.6"/>
        <cfvo type="num" val="0.75"/>
      </iconSet>
    </cfRule>
  </conditionalFormatting>
  <conditionalFormatting sqref="L21:L32">
    <cfRule type="iconSet" priority="23">
      <iconSet>
        <cfvo type="percent" val="0"/>
        <cfvo type="num" val="0.6"/>
        <cfvo type="num" val="0.75"/>
      </iconSet>
    </cfRule>
  </conditionalFormatting>
  <conditionalFormatting sqref="P21:P32">
    <cfRule type="iconSet" priority="22">
      <iconSet>
        <cfvo type="percent" val="0"/>
        <cfvo type="num" val="0.6"/>
        <cfvo type="num" val="0.75"/>
      </iconSet>
    </cfRule>
  </conditionalFormatting>
  <conditionalFormatting sqref="R21:R32">
    <cfRule type="iconSet" priority="21">
      <iconSet>
        <cfvo type="percent" val="0"/>
        <cfvo type="num" val="0.6"/>
        <cfvo type="num" val="0.75"/>
      </iconSet>
    </cfRule>
  </conditionalFormatting>
  <conditionalFormatting sqref="N21:N32">
    <cfRule type="iconSet" priority="20">
      <iconSet>
        <cfvo type="percent" val="0"/>
        <cfvo type="num" val="0.6"/>
        <cfvo type="num" val="0.75"/>
      </iconSet>
    </cfRule>
  </conditionalFormatting>
  <conditionalFormatting sqref="J21:J24">
    <cfRule type="iconSet" priority="11">
      <iconSet>
        <cfvo type="percent" val="0"/>
        <cfvo type="num" val="0.6"/>
        <cfvo type="num" val="0.75"/>
      </iconSet>
    </cfRule>
    <cfRule type="iconSet" priority="12">
      <iconSet>
        <cfvo type="percent" val="0"/>
        <cfvo type="num" val="#REF!*70%"/>
        <cfvo type="num" val="#REF!"/>
      </iconSet>
    </cfRule>
    <cfRule type="iconSet" priority="13">
      <iconSet>
        <cfvo type="percent" val="0"/>
        <cfvo type="num" val="#REF!"/>
        <cfvo type="num" val="#REF!"/>
      </iconSet>
    </cfRule>
    <cfRule type="iconSet" priority="14">
      <iconSet>
        <cfvo type="percent" val="0"/>
        <cfvo type="percent" val="#REF!"/>
        <cfvo type="percent" val="#REF!"/>
      </iconSet>
    </cfRule>
    <cfRule type="iconSet" priority="15">
      <iconSet>
        <cfvo type="percent" val="0"/>
        <cfvo type="percent" val="#REF!*70%"/>
        <cfvo type="percent" val="#REF!"/>
      </iconSet>
    </cfRule>
    <cfRule type="iconSet" priority="16">
      <iconSet iconSet="3TrafficLights2">
        <cfvo type="percent" val="0"/>
        <cfvo type="percent" val="33"/>
        <cfvo type="percent" val="67"/>
      </iconSet>
    </cfRule>
  </conditionalFormatting>
  <conditionalFormatting sqref="J21:J24">
    <cfRule type="iconSet" priority="17">
      <iconSet>
        <cfvo type="percent" val="0"/>
        <cfvo type="num" val="$M$26*0.7"/>
        <cfvo type="num" val="$M$26"/>
      </iconSet>
    </cfRule>
    <cfRule type="iconSet" priority="18">
      <iconSet>
        <cfvo type="percent" val="0"/>
        <cfvo type="num" val="#REF!*0.7"/>
        <cfvo type="num" val="#REF!"/>
      </iconSet>
    </cfRule>
    <cfRule type="iconSet" priority="19">
      <iconSet>
        <cfvo type="percent" val="0"/>
        <cfvo type="num" val="#REF!*70%"/>
        <cfvo type="num" val="#REF!"/>
      </iconSet>
    </cfRule>
  </conditionalFormatting>
  <conditionalFormatting sqref="J25">
    <cfRule type="iconSet" priority="10">
      <iconSet>
        <cfvo type="percent" val="0"/>
        <cfvo type="num" val="0.6"/>
        <cfvo type="num" val="0.75"/>
      </iconSet>
    </cfRule>
  </conditionalFormatting>
  <conditionalFormatting sqref="J26">
    <cfRule type="iconSet" priority="9">
      <iconSet>
        <cfvo type="percent" val="0"/>
        <cfvo type="num" val="0.6"/>
        <cfvo type="num" val="0.75"/>
      </iconSet>
    </cfRule>
  </conditionalFormatting>
  <conditionalFormatting sqref="J27">
    <cfRule type="iconSet" priority="8">
      <iconSet>
        <cfvo type="percent" val="0"/>
        <cfvo type="num" val="0.6"/>
        <cfvo type="num" val="0.75"/>
      </iconSet>
    </cfRule>
  </conditionalFormatting>
  <conditionalFormatting sqref="J28">
    <cfRule type="iconSet" priority="7">
      <iconSet>
        <cfvo type="percent" val="0"/>
        <cfvo type="num" val="0.6"/>
        <cfvo type="num" val="0.75"/>
      </iconSet>
    </cfRule>
  </conditionalFormatting>
  <conditionalFormatting sqref="J29:J31">
    <cfRule type="iconSet" priority="6">
      <iconSet>
        <cfvo type="percent" val="0"/>
        <cfvo type="num" val="0.6"/>
        <cfvo type="num" val="0.75"/>
      </iconSet>
    </cfRule>
  </conditionalFormatting>
  <conditionalFormatting sqref="J32">
    <cfRule type="iconSet" priority="5">
      <iconSet>
        <cfvo type="percent" val="0"/>
        <cfvo type="num" val="0.6"/>
        <cfvo type="num" val="0.75"/>
      </iconSet>
    </cfRule>
  </conditionalFormatting>
  <conditionalFormatting sqref="C37:C40">
    <cfRule type="cellIs" dxfId="1" priority="4" operator="greaterThanOrEqual">
      <formula>1</formula>
    </cfRule>
  </conditionalFormatting>
  <conditionalFormatting sqref="C41:C48 G41:G48">
    <cfRule type="cellIs" dxfId="0" priority="3" operator="greaterThanOrEqual">
      <formula>1</formula>
    </cfRule>
  </conditionalFormatting>
  <hyperlinks>
    <hyperlink ref="K7" r:id="rId1"/>
    <hyperlink ref="N9" r:id="rId2"/>
  </hyperlinks>
  <pageMargins left="0.7" right="0.7" top="0.75" bottom="0.75" header="0.3" footer="0.3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GESTION PROYECTOS</vt:lpstr>
      <vt:lpstr>CORREO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Microsoft Office</cp:lastModifiedBy>
  <cp:lastPrinted>2017-05-25T16:35:37Z</cp:lastPrinted>
  <dcterms:created xsi:type="dcterms:W3CDTF">2017-02-22T14:39:30Z</dcterms:created>
  <dcterms:modified xsi:type="dcterms:W3CDTF">2017-06-06T15:17:58Z</dcterms:modified>
</cp:coreProperties>
</file>