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Documents\SEMINARIO 2019 1\FORMATOS DE INVESTIGACION\"/>
    </mc:Choice>
  </mc:AlternateContent>
  <bookViews>
    <workbookView xWindow="0" yWindow="0" windowWidth="15345" windowHeight="5025"/>
  </bookViews>
  <sheets>
    <sheet name="Bladimir Ramon" sheetId="3" r:id="rId1"/>
    <sheet name="2013-2018" sheetId="2" r:id="rId2"/>
  </sheets>
  <calcPr calcId="162913"/>
</workbook>
</file>

<file path=xl/calcChain.xml><?xml version="1.0" encoding="utf-8"?>
<calcChain xmlns="http://schemas.openxmlformats.org/spreadsheetml/2006/main">
  <c r="C41" i="2" l="1"/>
</calcChain>
</file>

<file path=xl/sharedStrings.xml><?xml version="1.0" encoding="utf-8"?>
<sst xmlns="http://schemas.openxmlformats.org/spreadsheetml/2006/main" count="237" uniqueCount="147">
  <si>
    <t>Docentes-Investigadores del grupo GIMUP</t>
  </si>
  <si>
    <t>Datos del Investigador</t>
  </si>
  <si>
    <t>AÑO</t>
  </si>
  <si>
    <t>AMBITO</t>
  </si>
  <si>
    <t>A2</t>
  </si>
  <si>
    <t>CATEGORIA</t>
  </si>
  <si>
    <t>Nombre revista</t>
  </si>
  <si>
    <t>INTERNACIONAL</t>
  </si>
  <si>
    <t>ARTICULO REVISTA</t>
  </si>
  <si>
    <t>TIPO DE PRODUCCIÓN</t>
  </si>
  <si>
    <t>TITULO</t>
  </si>
  <si>
    <t>NACIONAL</t>
  </si>
  <si>
    <t>Aticulos A1</t>
  </si>
  <si>
    <t>Articulos A2</t>
  </si>
  <si>
    <t>Articulos B</t>
  </si>
  <si>
    <t>Artículos C</t>
  </si>
  <si>
    <t>Ponencias nacionales</t>
  </si>
  <si>
    <t>Ponencias internacionales</t>
  </si>
  <si>
    <t>software</t>
  </si>
  <si>
    <t>literatura gris</t>
  </si>
  <si>
    <t>PRODUCTOS / AÑO</t>
  </si>
  <si>
    <t>Libro</t>
  </si>
  <si>
    <t>Capitulo de libro</t>
  </si>
  <si>
    <t>5.1 Áreas o líneas en las que ha trabajado, sectores productivos y empresas</t>
  </si>
  <si>
    <t>5.2 Algunos Proyectos realizados</t>
  </si>
  <si>
    <t>5.3 Proyectos en la industria en desarrollo</t>
  </si>
  <si>
    <t xml:space="preserve">Fecha de Terminación: </t>
  </si>
  <si>
    <t>Fecha de Terminación:</t>
  </si>
  <si>
    <t>1. Nombre del Investigador</t>
  </si>
  <si>
    <t>2. Línea o líneas de investigación en la que se desempeña</t>
  </si>
  <si>
    <t>Empresa:</t>
  </si>
  <si>
    <t>6. SERVICIOS QUE COMO PROFESIONAL PUEDE OFRECER A LA INDUSTRIA</t>
  </si>
  <si>
    <t>5. Proyectos con la industria</t>
  </si>
  <si>
    <t>4. Proyectos de investigacion en desarrollo</t>
  </si>
  <si>
    <t>3. Proyectos de Investigación desarrollados</t>
  </si>
  <si>
    <t>Titulo:</t>
  </si>
  <si>
    <t>4.1 Proyecto para dirigir en modalidad trabajo de grado de Ing. Mecanica I-2019</t>
  </si>
  <si>
    <t>Objetivos:</t>
  </si>
  <si>
    <t xml:space="preserve">Titulo: </t>
  </si>
  <si>
    <t>Numero de Estudiantes para el proyecto:</t>
  </si>
  <si>
    <t>BLADIMIR AZDRUBAL RAMON VALENCIA</t>
  </si>
  <si>
    <t xml:space="preserve">Fecha de Inicio:                  </t>
  </si>
  <si>
    <t xml:space="preserve">Fecha de Inicio:  </t>
  </si>
  <si>
    <r>
      <t xml:space="preserve">q  </t>
    </r>
    <r>
      <rPr>
        <sz val="11"/>
        <color rgb="FF000000"/>
        <rFont val="Times New Roman"/>
        <family val="1"/>
      </rPr>
      <t>Nuevos materiales a partir de residuos orgánicos.</t>
    </r>
  </si>
  <si>
    <r>
      <t xml:space="preserve">q  </t>
    </r>
    <r>
      <rPr>
        <sz val="11"/>
        <color rgb="FF000000"/>
        <rFont val="Times New Roman"/>
        <family val="1"/>
      </rPr>
      <t>Caracterización de compuestos de base polimérica.</t>
    </r>
  </si>
  <si>
    <r>
      <t>q </t>
    </r>
    <r>
      <rPr>
        <sz val="11"/>
        <color rgb="FF000000"/>
        <rFont val="Calibri"/>
        <family val="2"/>
        <scheme val="minor"/>
      </rPr>
      <t xml:space="preserve">   </t>
    </r>
    <r>
      <rPr>
        <sz val="11"/>
        <color rgb="FF000000"/>
        <rFont val="Times New Roman"/>
        <family val="1"/>
      </rPr>
      <t xml:space="preserve"> Ingeniería de materiales.</t>
    </r>
  </si>
  <si>
    <r>
      <t xml:space="preserve">q  </t>
    </r>
    <r>
      <rPr>
        <sz val="11"/>
        <color rgb="FF000000"/>
        <rFont val="Times New Roman"/>
        <family val="1"/>
      </rPr>
      <t>Materiales compuestos (Laminados, Plásticos Reforzados, Fibra Sintéticas y Naturales)</t>
    </r>
  </si>
  <si>
    <r>
      <t xml:space="preserve">Titulo: </t>
    </r>
    <r>
      <rPr>
        <sz val="11"/>
        <color rgb="FF000000"/>
        <rFont val="Times New Roman"/>
        <family val="1"/>
      </rPr>
      <t>Materiales compuestos de matriz termoplástica de PBT reforzados con nanofibras de carbono</t>
    </r>
  </si>
  <si>
    <t xml:space="preserve">Fecha de Terminación: Junio 2009 </t>
  </si>
  <si>
    <r>
      <t>Titulo:</t>
    </r>
    <r>
      <rPr>
        <sz val="11"/>
        <color rgb="FF333333"/>
        <rFont val="Times New Roman"/>
        <family val="1"/>
      </rPr>
      <t xml:space="preserve">  Materiales compuestos de matriz termoplastica reforzados con microparticulas de oxido de cobre</t>
    </r>
  </si>
  <si>
    <t>Fecha de Terminación: Junio 2008</t>
  </si>
  <si>
    <r>
      <t>Titulo:</t>
    </r>
    <r>
      <rPr>
        <sz val="11"/>
        <color rgb="FF000000"/>
        <rFont val="Times New Roman"/>
        <family val="1"/>
      </rPr>
      <t xml:space="preserve"> Estudio sobre las propiedades mecanicas y termicas de mezclas con polihidroxibutirato (PHB) y sus compuestos con montmorillonita. </t>
    </r>
  </si>
  <si>
    <t xml:space="preserve">Fecha de Inicio:  Octubre 2006 </t>
  </si>
  <si>
    <t>Fecha de Terminación: Junio 2007</t>
  </si>
  <si>
    <t xml:space="preserve">Fecha de Inicio: Octubre 2007 </t>
  </si>
  <si>
    <t xml:space="preserve">Fecha de Inicio: Octubre 2008    </t>
  </si>
  <si>
    <t xml:space="preserve">Objetivos: </t>
  </si>
  <si>
    <r>
      <t>Titulo:</t>
    </r>
    <r>
      <rPr>
        <sz val="11"/>
        <color rgb="FF000000"/>
        <rFont val="Times New Roman"/>
        <family val="1"/>
      </rPr>
      <t xml:space="preserve"> Caracterización mecánica del PLA (Ácido poli láctico) y compuestos, obtenidos mediante FDM (Modelado por deposición fundida)</t>
    </r>
  </si>
  <si>
    <t xml:space="preserve">Empresa: </t>
  </si>
  <si>
    <t xml:space="preserve">Fecha de Inicio:                </t>
  </si>
  <si>
    <t xml:space="preserve"> "Influence of seawater immersion in low energy impact behavior of a novel colombian fique fiber reinforced bio-resin laminate"</t>
  </si>
  <si>
    <t>DYNA  ISSN: 0012-7353  ed: Instituto de Estudios Políticos y Relaciones Internacionales de la Universidad Nacional de Colombia</t>
  </si>
  <si>
    <t>Respuestas  ISSN: 0122-820X  ed: UNIVERSIDAD FRANCISCO DE PAULA SANTANDER</t>
  </si>
  <si>
    <t xml:space="preserve"> "Impacto de baja energía y resistencia a tracción de laminados bioepoxi-fibra de cáñamo, antes y después de su inmersión en agua de mar" </t>
  </si>
  <si>
    <t>Revista Iteckne  ISSN: 1692-1798  ed: Departamento Publicaciones Universidad Santo Tomas</t>
  </si>
  <si>
    <t xml:space="preserve"> "Aprovechamiento de los residuos agroindustriales de fibra de palma para la elaboración de tableros aglomerados" </t>
  </si>
  <si>
    <t>Revista De Investigación Agraria Y Ambiental  ISSN: 2145-6097  ed: Departamento De Publicaciones De La Unad</t>
  </si>
  <si>
    <t xml:space="preserve"> "Caracterización fisicoquímica de la biomasa residual obtenida a partir de la palma de aceite (Eleaenis Guinnensis) para posibles usos en la elaboración de tableros de partículas" </t>
  </si>
  <si>
    <t>Bistua Revista De La Facultad De Ciencias Basicas  ISSN: 0120-4211  ed: Centro Publicaciones Universidad De Pamplona</t>
  </si>
  <si>
    <t xml:space="preserve"> "Stability Models of Heavy Vehicle" </t>
  </si>
  <si>
    <t>Contemporary Engineering Sciences  ISSN: 1314-7641  ed: Hikari Ltd.</t>
  </si>
  <si>
    <t xml:space="preserve"> "Physical-Mechanical Characterization of Moriche Natural Fibre (Mauritia flexuosa) and Composite with Bio-epoxy Resin"</t>
  </si>
  <si>
    <t>Strojniski Vestnik/Journal of Mechanical Engineering  ISSN: 0039-2480  ed: Univerza v Ljubljani</t>
  </si>
  <si>
    <t xml:space="preserve">"Efecto de la velocidad de deposición en impresiones 3d sobre las propiedades mecánicas del poliácido láctico" </t>
  </si>
  <si>
    <t>Revista Colombiana De Tecnologías De Avanzada  ISSN: 1692-7257  ed: Java Eu</t>
  </si>
  <si>
    <t>"Caracterización térmica, mecánica y morfológica de fibras naturales colombianas con potencial como refuerzo de biocompuestos"</t>
  </si>
  <si>
    <t>Revista De La Academia Colombiana De Ciencias Exactas, Físicas Y Naturales  ISSN: 0370-3908  ed: Universidad Nacional De Colombia Sede Bogota</t>
  </si>
  <si>
    <t xml:space="preserve"> "Análisis de riesgo de accidentalidad de vehículos pesados en la vía Cúcuta pamplona"</t>
  </si>
  <si>
    <t xml:space="preserve"> "Comparative study of the mechanical and vibratory properties of a composite reinforced with fique fibers versus a composite with E-glass fibers"</t>
  </si>
  <si>
    <t>Uis Ingenierías  ISSN: 1657-4583  ed: Cefac Universidad Industrial De Santander</t>
  </si>
  <si>
    <t xml:space="preserve"> "Evaluation of the Mechanical Properties of Shafts Manufactured With 3D Printing for Different Inclinations of the Fused Deposition Layers" </t>
  </si>
  <si>
    <t>Indian Journal of Science and Technology  ISSN: 0974-6846  ed: Indian Society for Education and Environment</t>
  </si>
  <si>
    <t xml:space="preserve"> "Análisis modal de material compuesto de resina bioepoxy/fibra de fique"</t>
  </si>
  <si>
    <t xml:space="preserve">Entre Ciencia E Ingenieria  ISSN: 1909-8367 </t>
  </si>
  <si>
    <t>Ambiental Agua, Aire Y Suelo. ISSN: 1900-9178 p.1 - 5 v.5</t>
  </si>
  <si>
    <t xml:space="preserve">, "Caracterización a impacto biaxial de baja energía de biocomposites, influencia de la inmersión en agua de mar"  </t>
  </si>
  <si>
    <t>PERIÓDICO DE NOTICIAS</t>
  </si>
  <si>
    <t>Fecha de Inicio: Marzo  2018</t>
  </si>
  <si>
    <t xml:space="preserve">Fecha de Terminación: Septiembre  2019 </t>
  </si>
  <si>
    <t xml:space="preserve"> Diseño, simulación y construcción de un prototipo de alabe para un generador eólico de bajas velocidades de viento, utilizando materiales biocompuestos con fibras naturales</t>
  </si>
  <si>
    <t>PONENCIAS NACIONALES</t>
  </si>
  <si>
    <t>Caracterización fisicoquímica y mecánica de fibras naturales Colombianas como alternativa de refuerzo en materiales biocompuestos</t>
  </si>
  <si>
    <t>PONENCIAS INTERNACIONALES</t>
  </si>
  <si>
    <t>Congreso Nacional de Materiales Compuestos</t>
  </si>
  <si>
    <t>Congreso Bienal de Materiales Compuestos</t>
  </si>
  <si>
    <t>Biocompuesto de fibra natural de palma cumare (Astrocaryum chambira) y resina bioepoxy, aplicaciones industriales</t>
  </si>
  <si>
    <t xml:space="preserve">Preparación y caracterización mecánica de materiales híbridos basados en fibras naturales, madera y resina biopoxy </t>
  </si>
  <si>
    <t>IV SEMINARIO INTERNACIONAL DEL MEDIO AMBIENTE, NUEVOS DESARROLLOS Y TECNOLOGIAS AMBIENTALES</t>
  </si>
  <si>
    <t xml:space="preserve">Desarrollo de nuevos materiales basados en resinas bioepoxi con fibras naturales para la industria automotriz </t>
  </si>
  <si>
    <t xml:space="preserve"> IV SEMINARIO INTERNACIONAL DEL MEDIO AMBIENTE, NUEVOS DESARROLLOS Y TECNOLOGIAS</t>
  </si>
  <si>
    <t>Desarrollo de nuevos materiales biocompuestos reforzados con fibras naturales producidas en Colombia</t>
  </si>
  <si>
    <t xml:space="preserve"> XVII Encuentro Nacional de semilleros de investigación, REDCOLSI</t>
  </si>
  <si>
    <t xml:space="preserve">:Biopolimeros De Almidón De Yuca Reforzados Con Nanofi-bras De Celulosa Extraídas A Partir De Los Residuos Agroindustriales De Fique </t>
  </si>
  <si>
    <t xml:space="preserve"> VIII CONGRESO LATINOAMERICANO DE INGENIERÍA MECANICA</t>
  </si>
  <si>
    <t>Diseño y construcción de un kit de pruebas rápidas para aceites usados</t>
  </si>
  <si>
    <t>XVII Encuentro Nacional de semilleros de investigación, REDCOLSI</t>
  </si>
  <si>
    <t>Selección de materiales a partir de biocompuestos de fibras naturales de yute con resinas epoxy</t>
  </si>
  <si>
    <t xml:space="preserve"> VIII Congreso Internacional de Mecánica y Mecatrónica y VI de Materiales, Energía y Medio Ambiente </t>
  </si>
  <si>
    <t xml:space="preserve">Comparación de la respuesta vibratoria de un material biocompuesto de fique contra un material industrial </t>
  </si>
  <si>
    <t>IX Congreso Internacional de Diseño de la Habana 2017</t>
  </si>
  <si>
    <t>Análisis de propiedades de la cáscara de mazorca de cacao CMC para la elaboración de tableros aglomerados</t>
  </si>
  <si>
    <t>Sector de extraccion del fruto de la palma de aceite</t>
  </si>
  <si>
    <t>Area agroindustrial del cacao</t>
  </si>
  <si>
    <t>6.1 Área: Metalurgia Fisica</t>
  </si>
  <si>
    <t xml:space="preserve">Metalografia, analisis de falla, </t>
  </si>
  <si>
    <t>6.2 Área: Caracterizacion de materiales</t>
  </si>
  <si>
    <t>Ensayos de tension, de flexion de materiales.</t>
  </si>
  <si>
    <t xml:space="preserve"> "Efecto de la concentración de silicato de sodio y ácido fosfórico en la reducción de la temperatura de cocción de las baldosas cerámicas" </t>
  </si>
  <si>
    <t>C</t>
  </si>
  <si>
    <t>B</t>
  </si>
  <si>
    <r>
      <t xml:space="preserve">Titulo: </t>
    </r>
    <r>
      <rPr>
        <sz val="11"/>
        <color rgb="FF000000"/>
        <rFont val="Times New Roman"/>
        <family val="1"/>
      </rPr>
      <t xml:space="preserve"> Diseño y construcción de un equipo para medir la conductividad térmica en un material compuesto a partir de arcilla y cenizas volantes</t>
    </r>
    <r>
      <rPr>
        <b/>
        <sz val="11"/>
        <color rgb="FF000000"/>
        <rFont val="Times New Roman"/>
        <family val="1"/>
      </rPr>
      <t xml:space="preserve">
</t>
    </r>
  </si>
  <si>
    <t>Objetivos:                                                                                                                                           Diseñar y construir un equipo para medir la conductividad térmica en un material compuesto a partir de arcilla y cenizas volantes</t>
  </si>
  <si>
    <t xml:space="preserve">Objetivos:  
 Fabricar probetas en impresión 3D mediante, modelado por deposición fundida (Fused Deposition Modeling, FDM), bajo la norma ASTM D638.
 Caracterizar las probetas de cuatro materiales compuestos de matriz polimérica (PLA) con refuerzos: metálico, de fibras naturales (coco, cedro), fibra cerámica (piedra pulverizada) y una probeta sin refuerzo mediante ensayo de tensión, bajo la norma ASTM D638.
</t>
  </si>
  <si>
    <t>Fabricación y caracterización de materiales compuestos de matriz polimérica y fibras naturales obtenidos mediante modelado por deposición fundida (FDM)</t>
  </si>
  <si>
    <t xml:space="preserve">International week of research, development and innovation SIIDI </t>
  </si>
  <si>
    <t xml:space="preserve">VI Congreso InternacionalDEL MEDIO AMBIENTE Y DESARROLLO SOSTENIBLE </t>
  </si>
  <si>
    <t>Comparative study of the mechanical and vibratory properties of a composite reinforced with fique fibers versus a composite with E-glass fibers</t>
  </si>
  <si>
    <t xml:space="preserve"> III Congreso Latinoamericano de Ecodiseño EcodAl 2018</t>
  </si>
  <si>
    <t>Biocompuesto de Matriz Polimérica con Refuerzo de Fibras Naturales</t>
  </si>
  <si>
    <t xml:space="preserve"> IX Congreso Latinoamericano de Ingeniería Mecánica, Pamplona</t>
  </si>
  <si>
    <t>Uso de tecnologías móviles aplicadas a la enseñanza de proyecciones ortogonales en el curso expresión gráfica I</t>
  </si>
  <si>
    <t xml:space="preserve">VI Congreso InternacionalDEL MEDIO AMBIENTE Y DESARROLLO SOSTENIBLE 2018  </t>
  </si>
  <si>
    <t>Aprovechamiento De Residuos de Poliestireno Expandido (EPS) Como Adhesivo Para La Producción De Tableros Aglomerados A partir De Un Residuo Agroindustrial</t>
  </si>
  <si>
    <t>IX Congreso Latinoamericano de Ingeniería Mecánica, Pamplona</t>
  </si>
  <si>
    <t>REVIEW, fibras naturales como alternativa de refuerzo en materiales compuestos</t>
  </si>
  <si>
    <t xml:space="preserve"> VI Congreso InternacionalDEL MEDIO AMBIENTE Y DESARROLLO SOSTENIBLE</t>
  </si>
  <si>
    <t>Caracterización fisicoquímica de la biomasa residual obtenida a partir de la palma de aceite (Eleaenis Guinnensis) para posibles usos en la elaboración de tableros de partículas</t>
  </si>
  <si>
    <t xml:space="preserve"> I Simposio Internacional de Ingeniería Industrial: ¿Una Mirada Sostenible¿ </t>
  </si>
  <si>
    <t>APROVECHAMIENTO DE LA CÁSCARA DE CACAO (THEOBROMA), PARA ELABORACIÓN DE TABLEROS AGLOMERADOS</t>
  </si>
  <si>
    <t xml:space="preserve"> IX Congreso Latinoamericano de Ingeniería Mecánica</t>
  </si>
  <si>
    <t xml:space="preserve">Caracterización mecánica a flexión de materiales compuestos reforzados con residuos cerámicos para aplicaciones en la industria automotriz. </t>
  </si>
  <si>
    <t>XIII Congreso Internacional En Electrónica y Tecnologías de Avanzada</t>
  </si>
  <si>
    <t>Problemáticas de la fabricación de materiales flexibles utilizando la técnica de modelado por deposición fundida.</t>
  </si>
  <si>
    <t xml:space="preserve">I Simposio Internacional de Ingeniería Industrial: ¿Una Mirada Sostenible¿ </t>
  </si>
  <si>
    <t xml:space="preserve">Medición de la respuesta en frecuencia de material biocompuesto reforzado con fibras de fique </t>
  </si>
  <si>
    <t>Efecto de la velocidad de deposición en impresiones 3D sobre las propiedades mecánicas del Poliácido Láctico</t>
  </si>
  <si>
    <t>Objetivos:                                                                                                                                 Diseñar un prototipo de alabe para un generador eólico de bajas velocidades de viento y construcción utilizando materiales biocompuestos con fibras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</si>
</sst>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5"/>
      <color theme="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sz val="18"/>
      <color rgb="FF000000"/>
      <name val="Times New Roman"/>
      <family val="1"/>
    </font>
    <font>
      <sz val="11"/>
      <color rgb="FF000000"/>
      <name val="Wingdings"/>
      <charset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/>
      <right style="medium">
        <color rgb="FF9BBB59"/>
      </right>
      <top/>
      <bottom/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 style="medium">
        <color rgb="FF9BBB59"/>
      </left>
      <right/>
      <top/>
      <bottom/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/>
      <right style="medium">
        <color rgb="FF9BBB59"/>
      </right>
      <top style="medium">
        <color rgb="FF9BBB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6"/>
      </right>
      <top/>
      <bottom/>
      <diagonal/>
    </border>
    <border>
      <left style="medium">
        <color rgb="FF9BBB59"/>
      </left>
      <right/>
      <top style="medium">
        <color rgb="FF9BBB59"/>
      </top>
      <bottom style="medium">
        <color theme="6"/>
      </bottom>
      <diagonal/>
    </border>
    <border>
      <left/>
      <right style="medium">
        <color rgb="FF9BBB59"/>
      </right>
      <top style="medium">
        <color rgb="FF9BBB59"/>
      </top>
      <bottom style="medium">
        <color theme="6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rgb="FF9BBB59"/>
      </bottom>
      <diagonal/>
    </border>
    <border>
      <left style="medium">
        <color theme="6"/>
      </left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theme="6"/>
      </left>
      <right/>
      <top style="medium">
        <color rgb="FF9BBB59"/>
      </top>
      <bottom style="medium">
        <color rgb="FF9BBB59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12" xfId="1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12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 vertical="top" wrapText="1"/>
    </xf>
    <xf numFmtId="0" fontId="1" fillId="0" borderId="12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2" xfId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21" xfId="0" applyBorder="1"/>
    <xf numFmtId="0" fontId="0" fillId="0" borderId="24" xfId="0" applyBorder="1"/>
    <xf numFmtId="0" fontId="8" fillId="0" borderId="25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3" fillId="0" borderId="0" xfId="0" applyFont="1" applyFill="1" applyAlignment="1">
      <alignment vertical="top" wrapText="1"/>
    </xf>
    <xf numFmtId="0" fontId="0" fillId="0" borderId="12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 indent="5"/>
    </xf>
    <xf numFmtId="0" fontId="11" fillId="0" borderId="11" xfId="0" applyFont="1" applyBorder="1" applyAlignment="1">
      <alignment horizontal="left" vertical="center" wrapText="1" indent="5"/>
    </xf>
    <xf numFmtId="0" fontId="11" fillId="0" borderId="26" xfId="0" applyFont="1" applyBorder="1" applyAlignment="1">
      <alignment horizontal="left" vertical="center" wrapText="1" indent="5"/>
    </xf>
    <xf numFmtId="0" fontId="11" fillId="0" borderId="2" xfId="0" applyFont="1" applyBorder="1" applyAlignment="1">
      <alignment horizontal="left" vertical="center" wrapText="1" indent="5"/>
    </xf>
    <xf numFmtId="0" fontId="11" fillId="0" borderId="22" xfId="0" applyFont="1" applyBorder="1" applyAlignment="1">
      <alignment horizontal="left" vertical="center" wrapText="1" indent="5"/>
    </xf>
    <xf numFmtId="0" fontId="11" fillId="0" borderId="23" xfId="0" applyFont="1" applyBorder="1" applyAlignment="1">
      <alignment horizontal="left" vertical="center" wrapText="1" indent="5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92400638979823"/>
          <c:y val="0.20335397189790683"/>
          <c:w val="0.58973845141404935"/>
          <c:h val="0.73782958105355156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'2013-2018'!$I$3</c:f>
              <c:strCache>
                <c:ptCount val="1"/>
                <c:pt idx="0">
                  <c:v>Aticulos A1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'2013-2018'!$J$2:$Q$2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'2013-2018'!$J$3:$Q$3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3-4661-A8D2-C30E6266A4C9}"/>
            </c:ext>
          </c:extLst>
        </c:ser>
        <c:ser>
          <c:idx val="2"/>
          <c:order val="1"/>
          <c:tx>
            <c:strRef>
              <c:f>'2013-2018'!$I$4</c:f>
              <c:strCache>
                <c:ptCount val="1"/>
                <c:pt idx="0">
                  <c:v>Articulos A2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'2013-2018'!$J$2:$Q$2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'2013-2018'!$J$4:$Q$4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3-4661-A8D2-C30E6266A4C9}"/>
            </c:ext>
          </c:extLst>
        </c:ser>
        <c:ser>
          <c:idx val="3"/>
          <c:order val="2"/>
          <c:tx>
            <c:strRef>
              <c:f>'2013-2018'!$I$5</c:f>
              <c:strCache>
                <c:ptCount val="1"/>
                <c:pt idx="0">
                  <c:v>Articulos 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'2013-2018'!$J$2:$Q$2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'2013-2018'!$J$5:$Q$5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3-4661-A8D2-C30E6266A4C9}"/>
            </c:ext>
          </c:extLst>
        </c:ser>
        <c:ser>
          <c:idx val="4"/>
          <c:order val="3"/>
          <c:tx>
            <c:strRef>
              <c:f>'2013-2018'!$I$6</c:f>
              <c:strCache>
                <c:ptCount val="1"/>
                <c:pt idx="0">
                  <c:v>Artículos 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numRef>
              <c:f>'2013-2018'!$J$2:$Q$2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'2013-2018'!$J$6:$Q$6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93-4661-A8D2-C30E6266A4C9}"/>
            </c:ext>
          </c:extLst>
        </c:ser>
        <c:ser>
          <c:idx val="5"/>
          <c:order val="4"/>
          <c:tx>
            <c:strRef>
              <c:f>'2013-2018'!$I$7</c:f>
              <c:strCache>
                <c:ptCount val="1"/>
                <c:pt idx="0">
                  <c:v>Ponencias nacionales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numRef>
              <c:f>'2013-2018'!$J$2:$Q$2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'2013-2018'!$J$7:$Q$7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93-4661-A8D2-C30E6266A4C9}"/>
            </c:ext>
          </c:extLst>
        </c:ser>
        <c:ser>
          <c:idx val="6"/>
          <c:order val="5"/>
          <c:tx>
            <c:strRef>
              <c:f>'2013-2018'!$I$8</c:f>
              <c:strCache>
                <c:ptCount val="1"/>
                <c:pt idx="0">
                  <c:v>Ponencias internacionales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'2013-2018'!$J$2:$Q$2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'2013-2018'!$J$8:$Q$8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93-4661-A8D2-C30E6266A4C9}"/>
            </c:ext>
          </c:extLst>
        </c:ser>
        <c:ser>
          <c:idx val="7"/>
          <c:order val="6"/>
          <c:tx>
            <c:strRef>
              <c:f>'2013-2018'!$I$9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'2013-2018'!$J$2:$Q$2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'2013-2018'!$J$9:$P$9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93-4661-A8D2-C30E6266A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72331888"/>
        <c:axId val="-1872343312"/>
        <c:axId val="-1737102448"/>
      </c:bar3DChart>
      <c:catAx>
        <c:axId val="-187233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2343312"/>
        <c:crosses val="autoZero"/>
        <c:auto val="1"/>
        <c:lblAlgn val="ctr"/>
        <c:lblOffset val="100"/>
        <c:noMultiLvlLbl val="0"/>
      </c:catAx>
      <c:valAx>
        <c:axId val="-187234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2331888"/>
        <c:crosses val="autoZero"/>
        <c:crossBetween val="between"/>
      </c:valAx>
      <c:serAx>
        <c:axId val="-1737102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2343312"/>
        <c:crosses val="autoZero"/>
        <c:tickLbl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615539</xdr:colOff>
      <xdr:row>4</xdr:row>
      <xdr:rowOff>95249</xdr:rowOff>
    </xdr:from>
    <xdr:to>
      <xdr:col>2</xdr:col>
      <xdr:colOff>2154114</xdr:colOff>
      <xdr:row>7</xdr:row>
      <xdr:rowOff>579966</xdr:rowOff>
    </xdr:to>
    <xdr:pic>
      <xdr:nvPicPr>
        <xdr:cNvPr id="9" name="Imagen 8" descr="Resultado de imagen para bladimir ramon valenci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48" t="16572" r="36837" b="36389"/>
        <a:stretch/>
      </xdr:blipFill>
      <xdr:spPr bwMode="auto">
        <a:xfrm>
          <a:off x="4205731" y="996461"/>
          <a:ext cx="1538575" cy="1400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13</xdr:row>
      <xdr:rowOff>65944</xdr:rowOff>
    </xdr:from>
    <xdr:to>
      <xdr:col>1</xdr:col>
      <xdr:colOff>2688981</xdr:colOff>
      <xdr:row>13</xdr:row>
      <xdr:rowOff>2066194</xdr:rowOff>
    </xdr:to>
    <xdr:pic>
      <xdr:nvPicPr>
        <xdr:cNvPr id="11" name="Imagen 10" descr="Imagen relacionad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7"/>
        <a:stretch/>
      </xdr:blipFill>
      <xdr:spPr bwMode="auto">
        <a:xfrm>
          <a:off x="857251" y="3868617"/>
          <a:ext cx="2593730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65942</xdr:colOff>
      <xdr:row>13</xdr:row>
      <xdr:rowOff>43962</xdr:rowOff>
    </xdr:from>
    <xdr:to>
      <xdr:col>2</xdr:col>
      <xdr:colOff>2828192</xdr:colOff>
      <xdr:row>13</xdr:row>
      <xdr:rowOff>2101362</xdr:rowOff>
    </xdr:to>
    <xdr:pic>
      <xdr:nvPicPr>
        <xdr:cNvPr id="12" name="Imagen 11" descr="Resultado de imagen para ingenieria de materiale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134" y="3846635"/>
          <a:ext cx="2762250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178595</xdr:colOff>
      <xdr:row>12</xdr:row>
      <xdr:rowOff>214311</xdr:rowOff>
    </xdr:from>
    <xdr:to>
      <xdr:col>18</xdr:col>
      <xdr:colOff>59532</xdr:colOff>
      <xdr:row>22</xdr:row>
      <xdr:rowOff>329405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3" zoomScale="129" zoomScaleNormal="130" workbookViewId="0">
      <selection activeCell="B28" sqref="B28:C28"/>
    </sheetView>
  </sheetViews>
  <sheetFormatPr baseColWidth="10" defaultRowHeight="15" x14ac:dyDescent="0.25"/>
  <cols>
    <col min="2" max="2" width="42.42578125" customWidth="1"/>
    <col min="3" max="3" width="43.7109375" customWidth="1"/>
  </cols>
  <sheetData>
    <row r="1" spans="1:3" ht="15" customHeight="1" x14ac:dyDescent="0.25">
      <c r="B1" s="44" t="s">
        <v>0</v>
      </c>
      <c r="C1" s="45"/>
    </row>
    <row r="2" spans="1:3" ht="15" customHeight="1" x14ac:dyDescent="0.25">
      <c r="B2" s="44"/>
      <c r="C2" s="45"/>
    </row>
    <row r="3" spans="1:3" ht="15.75" customHeight="1" thickBot="1" x14ac:dyDescent="0.3">
      <c r="B3" s="46"/>
      <c r="C3" s="47"/>
    </row>
    <row r="4" spans="1:3" ht="25.5" customHeight="1" thickBot="1" x14ac:dyDescent="0.3">
      <c r="B4" s="48" t="s">
        <v>1</v>
      </c>
      <c r="C4" s="49"/>
    </row>
    <row r="5" spans="1:3" x14ac:dyDescent="0.25">
      <c r="B5" s="50" t="s">
        <v>28</v>
      </c>
      <c r="C5" s="53"/>
    </row>
    <row r="6" spans="1:3" x14ac:dyDescent="0.25">
      <c r="B6" s="51"/>
      <c r="C6" s="54"/>
    </row>
    <row r="7" spans="1:3" ht="42" customHeight="1" thickBot="1" x14ac:dyDescent="0.3">
      <c r="B7" s="52"/>
      <c r="C7" s="54"/>
    </row>
    <row r="8" spans="1:3" ht="51.75" customHeight="1" thickBot="1" x14ac:dyDescent="0.3">
      <c r="B8" s="29" t="s">
        <v>40</v>
      </c>
      <c r="C8" s="55"/>
    </row>
    <row r="9" spans="1:3" ht="28.5" customHeight="1" thickBot="1" x14ac:dyDescent="0.3">
      <c r="B9" s="56" t="s">
        <v>29</v>
      </c>
      <c r="C9" s="57"/>
    </row>
    <row r="10" spans="1:3" ht="25.5" customHeight="1" thickBot="1" x14ac:dyDescent="0.3">
      <c r="B10" s="58" t="s">
        <v>45</v>
      </c>
      <c r="C10" s="59"/>
    </row>
    <row r="11" spans="1:3" ht="25.5" customHeight="1" thickBot="1" x14ac:dyDescent="0.3">
      <c r="B11" s="60" t="s">
        <v>43</v>
      </c>
      <c r="C11" s="61"/>
    </row>
    <row r="12" spans="1:3" ht="25.5" customHeight="1" thickBot="1" x14ac:dyDescent="0.3">
      <c r="B12" s="60" t="s">
        <v>44</v>
      </c>
      <c r="C12" s="61"/>
    </row>
    <row r="13" spans="1:3" ht="25.5" customHeight="1" thickBot="1" x14ac:dyDescent="0.3">
      <c r="B13" s="62" t="s">
        <v>46</v>
      </c>
      <c r="C13" s="63"/>
    </row>
    <row r="14" spans="1:3" ht="168.75" customHeight="1" thickBot="1" x14ac:dyDescent="0.3">
      <c r="A14" s="35"/>
      <c r="B14" s="36"/>
      <c r="C14" s="31"/>
    </row>
    <row r="15" spans="1:3" x14ac:dyDescent="0.25">
      <c r="B15" s="64" t="s">
        <v>34</v>
      </c>
      <c r="C15" s="65"/>
    </row>
    <row r="16" spans="1:3" ht="15.75" thickBot="1" x14ac:dyDescent="0.3">
      <c r="B16" s="66"/>
      <c r="C16" s="67"/>
    </row>
    <row r="17" spans="2:3" ht="37.5" customHeight="1" thickBot="1" x14ac:dyDescent="0.3">
      <c r="B17" s="68" t="s">
        <v>47</v>
      </c>
      <c r="C17" s="69"/>
    </row>
    <row r="18" spans="2:3" ht="25.5" customHeight="1" thickBot="1" x14ac:dyDescent="0.3">
      <c r="B18" s="32" t="s">
        <v>55</v>
      </c>
      <c r="C18" s="37" t="s">
        <v>48</v>
      </c>
    </row>
    <row r="19" spans="2:3" ht="29.25" customHeight="1" thickBot="1" x14ac:dyDescent="0.3">
      <c r="B19" s="68" t="s">
        <v>49</v>
      </c>
      <c r="C19" s="69"/>
    </row>
    <row r="20" spans="2:3" ht="25.5" customHeight="1" thickBot="1" x14ac:dyDescent="0.3">
      <c r="B20" s="32" t="s">
        <v>54</v>
      </c>
      <c r="C20" s="37" t="s">
        <v>50</v>
      </c>
    </row>
    <row r="21" spans="2:3" ht="30" customHeight="1" thickBot="1" x14ac:dyDescent="0.3">
      <c r="B21" s="42" t="s">
        <v>51</v>
      </c>
      <c r="C21" s="43"/>
    </row>
    <row r="22" spans="2:3" ht="25.5" customHeight="1" thickBot="1" x14ac:dyDescent="0.3">
      <c r="B22" s="34" t="s">
        <v>52</v>
      </c>
      <c r="C22" s="37" t="s">
        <v>53</v>
      </c>
    </row>
    <row r="23" spans="2:3" ht="32.25" customHeight="1" thickBot="1" x14ac:dyDescent="0.3">
      <c r="B23" s="56" t="s">
        <v>33</v>
      </c>
      <c r="C23" s="57"/>
    </row>
    <row r="24" spans="2:3" ht="17.25" customHeight="1" thickBot="1" x14ac:dyDescent="0.3">
      <c r="B24" s="42" t="s">
        <v>35</v>
      </c>
      <c r="C24" s="70"/>
    </row>
    <row r="25" spans="2:3" ht="33" customHeight="1" thickBot="1" x14ac:dyDescent="0.3">
      <c r="B25" s="71" t="s">
        <v>89</v>
      </c>
      <c r="C25" s="43"/>
    </row>
    <row r="26" spans="2:3" ht="45" customHeight="1" thickBot="1" x14ac:dyDescent="0.3">
      <c r="B26" s="71" t="s">
        <v>146</v>
      </c>
      <c r="C26" s="72"/>
    </row>
    <row r="27" spans="2:3" ht="21" customHeight="1" thickBot="1" x14ac:dyDescent="0.3">
      <c r="B27" s="32" t="s">
        <v>87</v>
      </c>
      <c r="C27" s="33" t="s">
        <v>88</v>
      </c>
    </row>
    <row r="28" spans="2:3" ht="20.25" customHeight="1" thickBot="1" x14ac:dyDescent="0.3">
      <c r="B28" s="42" t="s">
        <v>38</v>
      </c>
      <c r="C28" s="43"/>
    </row>
    <row r="29" spans="2:3" ht="27.75" customHeight="1" thickBot="1" x14ac:dyDescent="0.3">
      <c r="B29" s="42"/>
      <c r="C29" s="43"/>
    </row>
    <row r="30" spans="2:3" ht="29.25" customHeight="1" thickBot="1" x14ac:dyDescent="0.3">
      <c r="B30" s="71" t="s">
        <v>56</v>
      </c>
      <c r="C30" s="72"/>
    </row>
    <row r="31" spans="2:3" ht="21.75" customHeight="1" thickBot="1" x14ac:dyDescent="0.3">
      <c r="B31" s="32" t="s">
        <v>42</v>
      </c>
      <c r="C31" s="33" t="s">
        <v>26</v>
      </c>
    </row>
    <row r="32" spans="2:3" ht="21" customHeight="1" thickBot="1" x14ac:dyDescent="0.3">
      <c r="B32" s="73" t="s">
        <v>36</v>
      </c>
      <c r="C32" s="74"/>
    </row>
    <row r="33" spans="2:9" ht="30.75" customHeight="1" thickBot="1" x14ac:dyDescent="0.3">
      <c r="B33" s="90" t="s">
        <v>120</v>
      </c>
      <c r="C33" s="91"/>
    </row>
    <row r="34" spans="2:9" ht="45.75" customHeight="1" thickBot="1" x14ac:dyDescent="0.3">
      <c r="B34" s="71" t="s">
        <v>121</v>
      </c>
      <c r="C34" s="72"/>
    </row>
    <row r="35" spans="2:9" ht="21.75" customHeight="1" thickBot="1" x14ac:dyDescent="0.3">
      <c r="B35" s="30" t="s">
        <v>39</v>
      </c>
      <c r="C35" s="38">
        <v>1</v>
      </c>
    </row>
    <row r="36" spans="2:9" ht="29.25" customHeight="1" thickBot="1" x14ac:dyDescent="0.3">
      <c r="B36" s="75" t="s">
        <v>57</v>
      </c>
      <c r="C36" s="76"/>
    </row>
    <row r="37" spans="2:9" ht="88.5" customHeight="1" thickBot="1" x14ac:dyDescent="0.3">
      <c r="B37" s="71" t="s">
        <v>122</v>
      </c>
      <c r="C37" s="72"/>
    </row>
    <row r="38" spans="2:9" ht="23.25" customHeight="1" thickBot="1" x14ac:dyDescent="0.3">
      <c r="B38" s="30" t="s">
        <v>39</v>
      </c>
      <c r="C38" s="38">
        <v>1</v>
      </c>
    </row>
    <row r="39" spans="2:9" ht="26.25" customHeight="1" thickBot="1" x14ac:dyDescent="0.3">
      <c r="B39" s="56" t="s">
        <v>32</v>
      </c>
      <c r="C39" s="57"/>
    </row>
    <row r="40" spans="2:9" ht="31.5" customHeight="1" thickBot="1" x14ac:dyDescent="0.3">
      <c r="B40" s="75" t="s">
        <v>23</v>
      </c>
      <c r="C40" s="79"/>
      <c r="G40" s="80"/>
      <c r="H40" s="81"/>
      <c r="I40" s="81"/>
    </row>
    <row r="41" spans="2:9" ht="15.75" thickBot="1" x14ac:dyDescent="0.3">
      <c r="B41" s="82" t="s">
        <v>111</v>
      </c>
      <c r="C41" s="83"/>
    </row>
    <row r="42" spans="2:9" ht="15.75" thickBot="1" x14ac:dyDescent="0.3">
      <c r="B42" s="82" t="s">
        <v>112</v>
      </c>
      <c r="C42" s="83"/>
    </row>
    <row r="43" spans="2:9" ht="15.75" thickBot="1" x14ac:dyDescent="0.3">
      <c r="B43" s="82"/>
      <c r="C43" s="83"/>
    </row>
    <row r="44" spans="2:9" ht="25.5" customHeight="1" thickBot="1" x14ac:dyDescent="0.3">
      <c r="B44" s="75" t="s">
        <v>24</v>
      </c>
      <c r="C44" s="79"/>
    </row>
    <row r="45" spans="2:9" ht="24.75" customHeight="1" thickBot="1" x14ac:dyDescent="0.3">
      <c r="B45" s="84"/>
      <c r="C45" s="85"/>
    </row>
    <row r="46" spans="2:9" ht="14.25" customHeight="1" thickBot="1" x14ac:dyDescent="0.3">
      <c r="B46" s="84"/>
      <c r="C46" s="85"/>
    </row>
    <row r="47" spans="2:9" ht="25.5" customHeight="1" thickBot="1" x14ac:dyDescent="0.3">
      <c r="B47" s="75" t="s">
        <v>25</v>
      </c>
      <c r="C47" s="79"/>
    </row>
    <row r="48" spans="2:9" ht="10.5" customHeight="1" x14ac:dyDescent="0.25">
      <c r="B48" s="88" t="s">
        <v>38</v>
      </c>
      <c r="C48" s="89"/>
    </row>
    <row r="49" spans="2:3" ht="19.5" customHeight="1" thickBot="1" x14ac:dyDescent="0.3">
      <c r="B49" s="75"/>
      <c r="C49" s="79"/>
    </row>
    <row r="50" spans="2:3" ht="20.25" customHeight="1" thickBot="1" x14ac:dyDescent="0.3">
      <c r="B50" s="71" t="s">
        <v>58</v>
      </c>
      <c r="C50" s="72"/>
    </row>
    <row r="51" spans="2:3" ht="30" customHeight="1" thickBot="1" x14ac:dyDescent="0.3">
      <c r="B51" s="71" t="s">
        <v>56</v>
      </c>
      <c r="C51" s="72"/>
    </row>
    <row r="52" spans="2:3" ht="20.25" customHeight="1" thickBot="1" x14ac:dyDescent="0.3">
      <c r="B52" s="32" t="s">
        <v>41</v>
      </c>
      <c r="C52" s="33" t="s">
        <v>27</v>
      </c>
    </row>
    <row r="53" spans="2:3" ht="9.75" customHeight="1" x14ac:dyDescent="0.25">
      <c r="B53" s="88" t="s">
        <v>35</v>
      </c>
      <c r="C53" s="89"/>
    </row>
    <row r="54" spans="2:3" ht="12" customHeight="1" thickBot="1" x14ac:dyDescent="0.3">
      <c r="B54" s="75"/>
      <c r="C54" s="79"/>
    </row>
    <row r="55" spans="2:3" ht="19.5" customHeight="1" thickBot="1" x14ac:dyDescent="0.3">
      <c r="B55" s="71" t="s">
        <v>30</v>
      </c>
      <c r="C55" s="72"/>
    </row>
    <row r="56" spans="2:3" ht="19.5" customHeight="1" thickBot="1" x14ac:dyDescent="0.3">
      <c r="B56" s="71" t="s">
        <v>37</v>
      </c>
      <c r="C56" s="72"/>
    </row>
    <row r="57" spans="2:3" ht="19.5" customHeight="1" thickBot="1" x14ac:dyDescent="0.3">
      <c r="B57" s="32" t="s">
        <v>59</v>
      </c>
      <c r="C57" s="33" t="s">
        <v>27</v>
      </c>
    </row>
    <row r="58" spans="2:3" ht="29.25" customHeight="1" thickBot="1" x14ac:dyDescent="0.3">
      <c r="B58" s="56" t="s">
        <v>31</v>
      </c>
      <c r="C58" s="57"/>
    </row>
    <row r="59" spans="2:3" ht="15.75" thickBot="1" x14ac:dyDescent="0.3">
      <c r="B59" s="86" t="s">
        <v>113</v>
      </c>
      <c r="C59" s="87"/>
    </row>
    <row r="60" spans="2:3" ht="25.5" customHeight="1" thickBot="1" x14ac:dyDescent="0.3">
      <c r="B60" s="77" t="s">
        <v>114</v>
      </c>
      <c r="C60" s="78"/>
    </row>
    <row r="61" spans="2:3" ht="18" customHeight="1" thickBot="1" x14ac:dyDescent="0.3">
      <c r="B61" s="86" t="s">
        <v>115</v>
      </c>
      <c r="C61" s="87"/>
    </row>
    <row r="62" spans="2:3" ht="30.75" customHeight="1" thickBot="1" x14ac:dyDescent="0.3">
      <c r="B62" s="77" t="s">
        <v>116</v>
      </c>
      <c r="C62" s="78"/>
    </row>
  </sheetData>
  <mergeCells count="46">
    <mergeCell ref="B48:C49"/>
    <mergeCell ref="B50:C50"/>
    <mergeCell ref="B51:C51"/>
    <mergeCell ref="B53:C54"/>
    <mergeCell ref="B55:C55"/>
    <mergeCell ref="B62:C62"/>
    <mergeCell ref="B47:C47"/>
    <mergeCell ref="B39:C39"/>
    <mergeCell ref="B40:C40"/>
    <mergeCell ref="G40:I40"/>
    <mergeCell ref="B41:C41"/>
    <mergeCell ref="B42:C42"/>
    <mergeCell ref="B43:C43"/>
    <mergeCell ref="B44:C44"/>
    <mergeCell ref="B45:C45"/>
    <mergeCell ref="B46:C46"/>
    <mergeCell ref="B56:C56"/>
    <mergeCell ref="B58:C58"/>
    <mergeCell ref="B59:C59"/>
    <mergeCell ref="B60:C60"/>
    <mergeCell ref="B61:C61"/>
    <mergeCell ref="B23:C23"/>
    <mergeCell ref="B24:C24"/>
    <mergeCell ref="B37:C37"/>
    <mergeCell ref="B28:C28"/>
    <mergeCell ref="B30:C30"/>
    <mergeCell ref="B32:C32"/>
    <mergeCell ref="B33:C33"/>
    <mergeCell ref="B34:C34"/>
    <mergeCell ref="B36:C36"/>
    <mergeCell ref="B25:C25"/>
    <mergeCell ref="B29:C29"/>
    <mergeCell ref="B26:C26"/>
    <mergeCell ref="B21:C21"/>
    <mergeCell ref="B1:C3"/>
    <mergeCell ref="B4:C4"/>
    <mergeCell ref="B5:B7"/>
    <mergeCell ref="C5:C8"/>
    <mergeCell ref="B9:C9"/>
    <mergeCell ref="B10:C10"/>
    <mergeCell ref="B11:C11"/>
    <mergeCell ref="B13:C13"/>
    <mergeCell ref="B15:C16"/>
    <mergeCell ref="B17:C17"/>
    <mergeCell ref="B19:C19"/>
    <mergeCell ref="B12:C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2"/>
  <sheetViews>
    <sheetView topLeftCell="A36" zoomScale="80" zoomScaleNormal="80" workbookViewId="0">
      <selection activeCell="E53" sqref="E53"/>
    </sheetView>
  </sheetViews>
  <sheetFormatPr baseColWidth="10" defaultRowHeight="14.25" x14ac:dyDescent="0.2"/>
  <cols>
    <col min="1" max="1" width="4.28515625" style="2" customWidth="1"/>
    <col min="2" max="2" width="22.5703125" style="2" customWidth="1"/>
    <col min="3" max="3" width="13" style="2" customWidth="1"/>
    <col min="4" max="4" width="9.5703125" style="2" customWidth="1"/>
    <col min="5" max="5" width="64.28515625" style="13" customWidth="1"/>
    <col min="6" max="6" width="36.5703125" style="14" customWidth="1"/>
    <col min="7" max="7" width="14.7109375" style="14" customWidth="1"/>
    <col min="8" max="8" width="11.42578125" style="2"/>
    <col min="9" max="9" width="30.28515625" style="2" customWidth="1"/>
    <col min="10" max="11" width="13.7109375" style="2" customWidth="1"/>
    <col min="12" max="16384" width="11.42578125" style="2"/>
  </cols>
  <sheetData>
    <row r="1" spans="2:17" ht="30.75" customHeight="1" thickBot="1" x14ac:dyDescent="0.25">
      <c r="B1" s="1" t="s">
        <v>9</v>
      </c>
      <c r="C1" s="1" t="s">
        <v>5</v>
      </c>
      <c r="D1" s="1" t="s">
        <v>2</v>
      </c>
      <c r="E1" s="17" t="s">
        <v>10</v>
      </c>
      <c r="F1" s="1" t="s">
        <v>6</v>
      </c>
      <c r="G1" s="1" t="s">
        <v>3</v>
      </c>
    </row>
    <row r="2" spans="2:17" ht="60.75" customHeight="1" thickBot="1" x14ac:dyDescent="0.25">
      <c r="B2" s="3" t="s">
        <v>8</v>
      </c>
      <c r="C2" s="4" t="s">
        <v>4</v>
      </c>
      <c r="D2" s="4">
        <v>2015</v>
      </c>
      <c r="E2" s="5" t="s">
        <v>60</v>
      </c>
      <c r="F2" s="3" t="s">
        <v>61</v>
      </c>
      <c r="G2" s="4" t="s">
        <v>11</v>
      </c>
      <c r="I2" s="20" t="s">
        <v>20</v>
      </c>
      <c r="J2" s="21">
        <v>2012</v>
      </c>
      <c r="K2" s="21">
        <v>2013</v>
      </c>
      <c r="L2" s="21">
        <v>2014</v>
      </c>
      <c r="M2" s="21">
        <v>2015</v>
      </c>
      <c r="N2" s="21">
        <v>2016</v>
      </c>
      <c r="O2" s="21">
        <v>2017</v>
      </c>
      <c r="P2" s="22">
        <v>2018</v>
      </c>
      <c r="Q2" s="22">
        <v>2019</v>
      </c>
    </row>
    <row r="3" spans="2:17" ht="55.5" customHeight="1" x14ac:dyDescent="0.2">
      <c r="B3" s="3" t="s">
        <v>8</v>
      </c>
      <c r="C3" s="4" t="s">
        <v>118</v>
      </c>
      <c r="D3" s="6">
        <v>2014</v>
      </c>
      <c r="E3" s="5" t="s">
        <v>117</v>
      </c>
      <c r="F3" s="3" t="s">
        <v>62</v>
      </c>
      <c r="G3" s="4" t="s">
        <v>11</v>
      </c>
      <c r="I3" s="23" t="s">
        <v>12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</row>
    <row r="4" spans="2:17" ht="50.25" customHeight="1" x14ac:dyDescent="0.2">
      <c r="B4" s="3" t="s">
        <v>8</v>
      </c>
      <c r="C4" s="4" t="s">
        <v>118</v>
      </c>
      <c r="D4" s="6">
        <v>2014</v>
      </c>
      <c r="E4" s="5" t="s">
        <v>63</v>
      </c>
      <c r="F4" s="7" t="s">
        <v>64</v>
      </c>
      <c r="G4" s="4" t="s">
        <v>11</v>
      </c>
      <c r="I4" s="25" t="s">
        <v>13</v>
      </c>
      <c r="J4" s="26">
        <v>0</v>
      </c>
      <c r="K4" s="26">
        <v>0</v>
      </c>
      <c r="L4" s="26">
        <v>0</v>
      </c>
      <c r="M4" s="26">
        <v>1</v>
      </c>
      <c r="N4" s="26">
        <v>0</v>
      </c>
      <c r="O4" s="26">
        <v>0</v>
      </c>
      <c r="P4" s="26">
        <v>0</v>
      </c>
      <c r="Q4" s="26">
        <v>1</v>
      </c>
    </row>
    <row r="5" spans="2:17" ht="50.25" customHeight="1" x14ac:dyDescent="0.2">
      <c r="B5" s="3" t="s">
        <v>8</v>
      </c>
      <c r="C5" s="4" t="s">
        <v>118</v>
      </c>
      <c r="D5" s="6">
        <v>2016</v>
      </c>
      <c r="E5" s="5" t="s">
        <v>65</v>
      </c>
      <c r="F5" s="7" t="s">
        <v>66</v>
      </c>
      <c r="G5" s="4" t="s">
        <v>11</v>
      </c>
      <c r="I5" s="25" t="s">
        <v>14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1</v>
      </c>
      <c r="P5" s="26">
        <v>0</v>
      </c>
      <c r="Q5" s="26">
        <v>0</v>
      </c>
    </row>
    <row r="6" spans="2:17" ht="50.25" customHeight="1" x14ac:dyDescent="0.2">
      <c r="B6" s="3" t="s">
        <v>8</v>
      </c>
      <c r="C6" s="4" t="s">
        <v>118</v>
      </c>
      <c r="D6" s="6">
        <v>2019</v>
      </c>
      <c r="E6" s="5" t="s">
        <v>67</v>
      </c>
      <c r="F6" s="3" t="s">
        <v>68</v>
      </c>
      <c r="G6" s="4" t="s">
        <v>11</v>
      </c>
      <c r="I6" s="25" t="s">
        <v>15</v>
      </c>
      <c r="J6" s="26">
        <v>0</v>
      </c>
      <c r="K6" s="26">
        <v>1</v>
      </c>
      <c r="L6" s="26">
        <v>2</v>
      </c>
      <c r="M6" s="26">
        <v>0</v>
      </c>
      <c r="N6" s="26">
        <v>1</v>
      </c>
      <c r="O6" s="26">
        <v>0</v>
      </c>
      <c r="P6" s="26">
        <v>4</v>
      </c>
      <c r="Q6" s="26">
        <v>1</v>
      </c>
    </row>
    <row r="7" spans="2:17" ht="50.25" customHeight="1" x14ac:dyDescent="0.2">
      <c r="B7" s="3" t="s">
        <v>8</v>
      </c>
      <c r="C7" s="4"/>
      <c r="D7" s="6">
        <v>2018</v>
      </c>
      <c r="E7" s="5" t="s">
        <v>69</v>
      </c>
      <c r="F7" s="3" t="s">
        <v>70</v>
      </c>
      <c r="G7" s="4" t="s">
        <v>11</v>
      </c>
      <c r="I7" s="25" t="s">
        <v>16</v>
      </c>
      <c r="J7" s="26">
        <v>0</v>
      </c>
      <c r="K7" s="26">
        <v>0</v>
      </c>
      <c r="L7" s="26">
        <v>2</v>
      </c>
      <c r="M7" s="26">
        <v>0</v>
      </c>
      <c r="N7" s="26">
        <v>2</v>
      </c>
      <c r="O7" s="26">
        <v>0</v>
      </c>
      <c r="P7" s="26">
        <v>0</v>
      </c>
      <c r="Q7" s="26">
        <v>0</v>
      </c>
    </row>
    <row r="8" spans="2:17" ht="50.25" customHeight="1" x14ac:dyDescent="0.2">
      <c r="B8" s="3" t="s">
        <v>8</v>
      </c>
      <c r="C8" s="4" t="s">
        <v>4</v>
      </c>
      <c r="D8" s="6">
        <v>2019</v>
      </c>
      <c r="E8" s="5" t="s">
        <v>71</v>
      </c>
      <c r="F8" s="3" t="s">
        <v>72</v>
      </c>
      <c r="G8" s="4" t="s">
        <v>11</v>
      </c>
      <c r="I8" s="25" t="s">
        <v>17</v>
      </c>
      <c r="J8" s="26">
        <v>0</v>
      </c>
      <c r="K8" s="26">
        <v>3</v>
      </c>
      <c r="L8" s="26">
        <v>1</v>
      </c>
      <c r="M8" s="26">
        <v>1</v>
      </c>
      <c r="N8" s="26">
        <v>0</v>
      </c>
      <c r="O8" s="26">
        <v>4</v>
      </c>
      <c r="P8" s="26">
        <v>9</v>
      </c>
      <c r="Q8" s="26">
        <v>0</v>
      </c>
    </row>
    <row r="9" spans="2:17" ht="50.25" customHeight="1" x14ac:dyDescent="0.2">
      <c r="B9" s="3" t="s">
        <v>8</v>
      </c>
      <c r="C9" s="4" t="s">
        <v>118</v>
      </c>
      <c r="D9" s="4">
        <v>2018</v>
      </c>
      <c r="E9" s="5" t="s">
        <v>73</v>
      </c>
      <c r="F9" s="3" t="s">
        <v>74</v>
      </c>
      <c r="G9" s="4" t="s">
        <v>11</v>
      </c>
      <c r="I9" s="25" t="s">
        <v>18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</row>
    <row r="10" spans="2:17" ht="50.25" customHeight="1" x14ac:dyDescent="0.2">
      <c r="B10" s="3" t="s">
        <v>8</v>
      </c>
      <c r="C10" s="4" t="s">
        <v>119</v>
      </c>
      <c r="D10" s="6">
        <v>2017</v>
      </c>
      <c r="E10" s="5" t="s">
        <v>75</v>
      </c>
      <c r="F10" s="7" t="s">
        <v>76</v>
      </c>
      <c r="G10" s="4" t="s">
        <v>11</v>
      </c>
      <c r="I10" s="25" t="s">
        <v>21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</row>
    <row r="11" spans="2:17" ht="50.25" customHeight="1" thickBot="1" x14ac:dyDescent="0.25">
      <c r="B11" s="3" t="s">
        <v>8</v>
      </c>
      <c r="C11" s="4" t="s">
        <v>118</v>
      </c>
      <c r="D11" s="9">
        <v>2018</v>
      </c>
      <c r="E11" s="5" t="s">
        <v>77</v>
      </c>
      <c r="F11" s="7" t="s">
        <v>74</v>
      </c>
      <c r="G11" s="4" t="s">
        <v>11</v>
      </c>
      <c r="I11" s="27" t="s">
        <v>22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</row>
    <row r="12" spans="2:17" ht="50.25" customHeight="1" x14ac:dyDescent="0.2">
      <c r="B12" s="3" t="s">
        <v>8</v>
      </c>
      <c r="C12" s="6" t="s">
        <v>118</v>
      </c>
      <c r="D12" s="4">
        <v>2018</v>
      </c>
      <c r="E12" s="5" t="s">
        <v>78</v>
      </c>
      <c r="F12" s="7" t="s">
        <v>79</v>
      </c>
      <c r="G12" s="4" t="s">
        <v>11</v>
      </c>
    </row>
    <row r="13" spans="2:17" ht="50.25" customHeight="1" x14ac:dyDescent="0.2">
      <c r="B13" s="3" t="s">
        <v>8</v>
      </c>
      <c r="C13" s="6"/>
      <c r="D13" s="8">
        <v>2018</v>
      </c>
      <c r="E13" s="5" t="s">
        <v>80</v>
      </c>
      <c r="F13" s="7" t="s">
        <v>81</v>
      </c>
      <c r="G13" s="4"/>
    </row>
    <row r="14" spans="2:17" ht="50.25" customHeight="1" x14ac:dyDescent="0.2">
      <c r="B14" s="3" t="s">
        <v>8</v>
      </c>
      <c r="C14" s="6" t="s">
        <v>118</v>
      </c>
      <c r="D14" s="8">
        <v>2018</v>
      </c>
      <c r="E14" s="5" t="s">
        <v>82</v>
      </c>
      <c r="F14" s="7" t="s">
        <v>83</v>
      </c>
      <c r="G14" s="4" t="s">
        <v>11</v>
      </c>
    </row>
    <row r="15" spans="2:17" ht="50.25" customHeight="1" x14ac:dyDescent="0.2">
      <c r="B15" s="3" t="s">
        <v>86</v>
      </c>
      <c r="C15" s="6" t="s">
        <v>118</v>
      </c>
      <c r="D15" s="8">
        <v>2013</v>
      </c>
      <c r="E15" s="5" t="s">
        <v>85</v>
      </c>
      <c r="F15" s="7" t="s">
        <v>84</v>
      </c>
      <c r="G15" s="4" t="s">
        <v>11</v>
      </c>
    </row>
    <row r="16" spans="2:17" ht="50.25" customHeight="1" x14ac:dyDescent="0.2">
      <c r="B16" s="3" t="s">
        <v>92</v>
      </c>
      <c r="C16" s="6"/>
      <c r="D16" s="9">
        <v>2015</v>
      </c>
      <c r="E16" s="5" t="s">
        <v>91</v>
      </c>
      <c r="F16" s="7" t="s">
        <v>93</v>
      </c>
      <c r="G16" s="4" t="s">
        <v>7</v>
      </c>
    </row>
    <row r="17" spans="2:7" ht="50.25" customHeight="1" x14ac:dyDescent="0.2">
      <c r="B17" s="3" t="s">
        <v>92</v>
      </c>
      <c r="C17" s="6"/>
      <c r="D17" s="40">
        <v>2017</v>
      </c>
      <c r="E17" s="5" t="s">
        <v>95</v>
      </c>
      <c r="F17" s="7" t="s">
        <v>94</v>
      </c>
      <c r="G17" s="4" t="s">
        <v>7</v>
      </c>
    </row>
    <row r="18" spans="2:7" ht="50.25" customHeight="1" x14ac:dyDescent="0.25">
      <c r="B18" s="3" t="s">
        <v>92</v>
      </c>
      <c r="C18" s="6"/>
      <c r="D18" s="11">
        <v>2013</v>
      </c>
      <c r="E18" s="5" t="s">
        <v>96</v>
      </c>
      <c r="F18" s="7" t="s">
        <v>95</v>
      </c>
      <c r="G18" s="4" t="s">
        <v>7</v>
      </c>
    </row>
    <row r="19" spans="2:7" ht="50.25" customHeight="1" x14ac:dyDescent="0.2">
      <c r="B19" s="3" t="s">
        <v>92</v>
      </c>
      <c r="C19" s="6"/>
      <c r="D19" s="41">
        <v>2013</v>
      </c>
      <c r="E19" s="5" t="s">
        <v>98</v>
      </c>
      <c r="F19" s="7" t="s">
        <v>97</v>
      </c>
      <c r="G19" s="4" t="s">
        <v>7</v>
      </c>
    </row>
    <row r="20" spans="2:7" ht="50.25" customHeight="1" x14ac:dyDescent="0.2">
      <c r="B20" s="3" t="s">
        <v>92</v>
      </c>
      <c r="C20" s="9"/>
      <c r="D20" s="41">
        <v>2013</v>
      </c>
      <c r="E20" s="5" t="s">
        <v>100</v>
      </c>
      <c r="F20" s="7" t="s">
        <v>99</v>
      </c>
      <c r="G20" s="4" t="s">
        <v>7</v>
      </c>
    </row>
    <row r="21" spans="2:7" ht="50.25" customHeight="1" x14ac:dyDescent="0.2">
      <c r="B21" s="3" t="s">
        <v>90</v>
      </c>
      <c r="C21" s="4"/>
      <c r="D21" s="41">
        <v>2014</v>
      </c>
      <c r="E21" s="5" t="s">
        <v>102</v>
      </c>
      <c r="F21" s="7" t="s">
        <v>101</v>
      </c>
      <c r="G21" s="4" t="s">
        <v>11</v>
      </c>
    </row>
    <row r="22" spans="2:7" ht="50.25" customHeight="1" x14ac:dyDescent="0.2">
      <c r="B22" s="3" t="s">
        <v>92</v>
      </c>
      <c r="C22" s="8"/>
      <c r="D22" s="41">
        <v>2014</v>
      </c>
      <c r="E22" s="5" t="s">
        <v>104</v>
      </c>
      <c r="F22" s="7" t="s">
        <v>103</v>
      </c>
      <c r="G22" s="4" t="s">
        <v>7</v>
      </c>
    </row>
    <row r="23" spans="2:7" ht="50.25" customHeight="1" x14ac:dyDescent="0.2">
      <c r="B23" s="3" t="s">
        <v>90</v>
      </c>
      <c r="C23" s="8"/>
      <c r="D23" s="41">
        <v>2014</v>
      </c>
      <c r="E23" s="5" t="s">
        <v>106</v>
      </c>
      <c r="F23" s="12" t="s">
        <v>105</v>
      </c>
      <c r="G23" s="4" t="s">
        <v>11</v>
      </c>
    </row>
    <row r="24" spans="2:7" ht="50.25" customHeight="1" x14ac:dyDescent="0.2">
      <c r="B24" s="3" t="s">
        <v>92</v>
      </c>
      <c r="C24" s="8"/>
      <c r="D24" s="41">
        <v>2017</v>
      </c>
      <c r="E24" s="5" t="s">
        <v>108</v>
      </c>
      <c r="F24" s="12" t="s">
        <v>107</v>
      </c>
      <c r="G24" s="4" t="s">
        <v>7</v>
      </c>
    </row>
    <row r="25" spans="2:7" ht="50.25" customHeight="1" x14ac:dyDescent="0.2">
      <c r="B25" s="3" t="s">
        <v>92</v>
      </c>
      <c r="C25" s="9"/>
      <c r="D25" s="41">
        <v>2017</v>
      </c>
      <c r="E25" s="5" t="s">
        <v>110</v>
      </c>
      <c r="F25" s="12" t="s">
        <v>109</v>
      </c>
      <c r="G25" s="4" t="s">
        <v>7</v>
      </c>
    </row>
    <row r="26" spans="2:7" ht="50.25" customHeight="1" x14ac:dyDescent="0.25">
      <c r="B26" s="3" t="s">
        <v>92</v>
      </c>
      <c r="C26" s="10"/>
      <c r="D26" s="41">
        <v>2018</v>
      </c>
      <c r="E26" s="92" t="s">
        <v>123</v>
      </c>
      <c r="F26" s="12" t="s">
        <v>125</v>
      </c>
      <c r="G26" s="4" t="s">
        <v>7</v>
      </c>
    </row>
    <row r="27" spans="2:7" ht="50.25" customHeight="1" x14ac:dyDescent="0.2">
      <c r="B27" s="3" t="s">
        <v>92</v>
      </c>
      <c r="C27" s="3"/>
      <c r="D27" s="41">
        <v>2018</v>
      </c>
      <c r="E27" s="93" t="s">
        <v>126</v>
      </c>
      <c r="F27" s="12" t="s">
        <v>124</v>
      </c>
      <c r="G27" s="4" t="s">
        <v>7</v>
      </c>
    </row>
    <row r="28" spans="2:7" ht="50.25" customHeight="1" x14ac:dyDescent="0.2">
      <c r="B28" s="3" t="s">
        <v>92</v>
      </c>
      <c r="C28" s="3"/>
      <c r="D28" s="41">
        <v>2017</v>
      </c>
      <c r="E28" s="93" t="s">
        <v>128</v>
      </c>
      <c r="F28" s="12" t="s">
        <v>127</v>
      </c>
      <c r="G28" s="4" t="s">
        <v>7</v>
      </c>
    </row>
    <row r="29" spans="2:7" ht="50.25" customHeight="1" x14ac:dyDescent="0.2">
      <c r="B29" s="3" t="s">
        <v>92</v>
      </c>
      <c r="C29" s="3"/>
      <c r="D29" s="41">
        <v>2018</v>
      </c>
      <c r="E29" s="93" t="s">
        <v>130</v>
      </c>
      <c r="F29" s="93" t="s">
        <v>129</v>
      </c>
      <c r="G29" s="4" t="s">
        <v>7</v>
      </c>
    </row>
    <row r="30" spans="2:7" ht="50.25" customHeight="1" x14ac:dyDescent="0.2">
      <c r="B30" s="3" t="s">
        <v>92</v>
      </c>
      <c r="C30" s="3"/>
      <c r="D30" s="41">
        <v>2018</v>
      </c>
      <c r="E30" s="92" t="s">
        <v>132</v>
      </c>
      <c r="F30" s="12" t="s">
        <v>131</v>
      </c>
      <c r="G30" s="4" t="s">
        <v>7</v>
      </c>
    </row>
    <row r="31" spans="2:7" ht="50.25" customHeight="1" x14ac:dyDescent="0.2">
      <c r="B31" s="3" t="s">
        <v>92</v>
      </c>
      <c r="C31" s="3"/>
      <c r="D31" s="41">
        <v>2018</v>
      </c>
      <c r="E31" s="93" t="s">
        <v>134</v>
      </c>
      <c r="F31" s="12" t="s">
        <v>133</v>
      </c>
      <c r="G31" s="4" t="s">
        <v>7</v>
      </c>
    </row>
    <row r="32" spans="2:7" ht="50.25" customHeight="1" x14ac:dyDescent="0.2">
      <c r="B32" s="3" t="s">
        <v>92</v>
      </c>
      <c r="C32" s="3"/>
      <c r="D32" s="41">
        <v>2018</v>
      </c>
      <c r="E32" s="93" t="s">
        <v>136</v>
      </c>
      <c r="F32" s="12" t="s">
        <v>135</v>
      </c>
      <c r="G32" s="4" t="s">
        <v>7</v>
      </c>
    </row>
    <row r="33" spans="2:14" ht="50.25" customHeight="1" x14ac:dyDescent="0.2">
      <c r="B33" s="3" t="s">
        <v>90</v>
      </c>
      <c r="C33" s="3"/>
      <c r="D33" s="41">
        <v>2016</v>
      </c>
      <c r="E33" s="93" t="s">
        <v>138</v>
      </c>
      <c r="F33" s="12" t="s">
        <v>137</v>
      </c>
      <c r="G33" s="4" t="s">
        <v>11</v>
      </c>
    </row>
    <row r="34" spans="2:14" ht="50.25" customHeight="1" x14ac:dyDescent="0.2">
      <c r="B34" s="3" t="s">
        <v>92</v>
      </c>
      <c r="C34" s="3"/>
      <c r="D34" s="41">
        <v>2018</v>
      </c>
      <c r="E34" s="93" t="s">
        <v>140</v>
      </c>
      <c r="F34" s="12" t="s">
        <v>139</v>
      </c>
      <c r="G34" s="4" t="s">
        <v>7</v>
      </c>
    </row>
    <row r="35" spans="2:14" ht="50.25" customHeight="1" x14ac:dyDescent="0.2">
      <c r="B35" s="3" t="s">
        <v>92</v>
      </c>
      <c r="C35" s="3"/>
      <c r="D35" s="41">
        <v>2018</v>
      </c>
      <c r="E35" s="93" t="s">
        <v>142</v>
      </c>
      <c r="F35" s="12" t="s">
        <v>141</v>
      </c>
      <c r="G35" s="4" t="s">
        <v>7</v>
      </c>
    </row>
    <row r="36" spans="2:14" ht="50.25" customHeight="1" x14ac:dyDescent="0.2">
      <c r="B36" s="3" t="s">
        <v>90</v>
      </c>
      <c r="C36" s="3"/>
      <c r="D36" s="41">
        <v>2016</v>
      </c>
      <c r="E36" s="93" t="s">
        <v>144</v>
      </c>
      <c r="F36" s="12" t="s">
        <v>143</v>
      </c>
      <c r="G36" s="12" t="s">
        <v>11</v>
      </c>
    </row>
    <row r="37" spans="2:14" ht="50.25" customHeight="1" x14ac:dyDescent="0.2">
      <c r="B37" s="3" t="s">
        <v>92</v>
      </c>
      <c r="C37" s="3"/>
      <c r="D37" s="41">
        <v>2018</v>
      </c>
      <c r="E37" s="93" t="s">
        <v>145</v>
      </c>
      <c r="F37" s="12" t="s">
        <v>139</v>
      </c>
      <c r="G37" s="4" t="s">
        <v>7</v>
      </c>
    </row>
    <row r="38" spans="2:14" x14ac:dyDescent="0.2">
      <c r="B38" s="15"/>
    </row>
    <row r="39" spans="2:14" x14ac:dyDescent="0.2">
      <c r="B39" s="15"/>
      <c r="E39" s="39"/>
      <c r="F39" s="39"/>
      <c r="G39" s="39"/>
      <c r="H39" s="39"/>
      <c r="I39" s="39"/>
      <c r="J39" s="39"/>
      <c r="K39" s="39"/>
    </row>
    <row r="40" spans="2:14" ht="15" x14ac:dyDescent="0.25">
      <c r="B40" s="16" t="s">
        <v>20</v>
      </c>
      <c r="C40" s="2">
        <v>2012</v>
      </c>
      <c r="E40" s="39"/>
      <c r="F40" s="39"/>
      <c r="G40" s="39"/>
      <c r="H40" s="39"/>
      <c r="I40" s="39"/>
      <c r="J40" s="39"/>
      <c r="K40" s="39"/>
    </row>
    <row r="41" spans="2:14" x14ac:dyDescent="0.2">
      <c r="B41" s="18" t="s">
        <v>12</v>
      </c>
      <c r="C41" s="2">
        <f>SUM(A1)</f>
        <v>0</v>
      </c>
      <c r="E41" s="39"/>
      <c r="F41" s="39"/>
      <c r="G41" s="39"/>
      <c r="H41" s="39"/>
      <c r="I41" s="39"/>
      <c r="J41" s="39"/>
      <c r="K41" s="39"/>
    </row>
    <row r="42" spans="2:14" ht="15" x14ac:dyDescent="0.2">
      <c r="B42" s="19" t="s">
        <v>13</v>
      </c>
      <c r="C42" s="2">
        <v>2</v>
      </c>
      <c r="E42" s="39"/>
      <c r="F42" s="39"/>
      <c r="G42" s="39"/>
      <c r="H42" s="39"/>
      <c r="I42" s="39"/>
      <c r="J42" s="39"/>
      <c r="K42" s="39"/>
    </row>
    <row r="43" spans="2:14" x14ac:dyDescent="0.2">
      <c r="B43" s="18" t="s">
        <v>14</v>
      </c>
      <c r="C43" s="2">
        <v>1</v>
      </c>
      <c r="E43" s="39"/>
      <c r="F43" s="39"/>
      <c r="G43" s="39"/>
      <c r="H43" s="39"/>
      <c r="I43" s="39"/>
      <c r="J43" s="39"/>
      <c r="K43" s="39"/>
    </row>
    <row r="44" spans="2:14" x14ac:dyDescent="0.2">
      <c r="B44" s="18" t="s">
        <v>15</v>
      </c>
      <c r="C44" s="2">
        <v>9</v>
      </c>
      <c r="E44" s="39"/>
      <c r="F44" s="39"/>
      <c r="G44" s="39"/>
      <c r="H44" s="39"/>
      <c r="I44" s="39"/>
      <c r="J44" s="39"/>
      <c r="K44" s="39"/>
    </row>
    <row r="45" spans="2:14" x14ac:dyDescent="0.2">
      <c r="B45" s="18" t="s">
        <v>16</v>
      </c>
      <c r="C45" s="2">
        <v>4</v>
      </c>
      <c r="E45" s="39"/>
      <c r="F45" s="39"/>
      <c r="G45" s="39"/>
      <c r="H45" s="39"/>
      <c r="I45" s="39"/>
      <c r="J45" s="39"/>
      <c r="K45" s="39"/>
    </row>
    <row r="46" spans="2:14" x14ac:dyDescent="0.2">
      <c r="B46" s="18" t="s">
        <v>17</v>
      </c>
      <c r="C46" s="2">
        <v>18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2:14" x14ac:dyDescent="0.2">
      <c r="B47" s="18" t="s">
        <v>18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2:14" x14ac:dyDescent="0.2">
      <c r="B48" s="18" t="s">
        <v>19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x14ac:dyDescent="0.2">
      <c r="B49" s="18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2:14" x14ac:dyDescent="0.2"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2:14" x14ac:dyDescent="0.2"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 x14ac:dyDescent="0.2"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 x14ac:dyDescent="0.2"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2:14" x14ac:dyDescent="0.2"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2:14" x14ac:dyDescent="0.2"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x14ac:dyDescent="0.2"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x14ac:dyDescent="0.2"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2:14" x14ac:dyDescent="0.2"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2:14" x14ac:dyDescent="0.2"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2:14" x14ac:dyDescent="0.2"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2:14" x14ac:dyDescent="0.2"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2:14" x14ac:dyDescent="0.2"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2:14" x14ac:dyDescent="0.2"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2:14" x14ac:dyDescent="0.2"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5:14" x14ac:dyDescent="0.2"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5:14" x14ac:dyDescent="0.2"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5:14" x14ac:dyDescent="0.2"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5:14" x14ac:dyDescent="0.2"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5:14" x14ac:dyDescent="0.2"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5:14" x14ac:dyDescent="0.2"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5:14" x14ac:dyDescent="0.2"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5:14" x14ac:dyDescent="0.2"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5:14" x14ac:dyDescent="0.2"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5:14" x14ac:dyDescent="0.2"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5:14" x14ac:dyDescent="0.2"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5:14" x14ac:dyDescent="0.2"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5:14" x14ac:dyDescent="0.2"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5:14" x14ac:dyDescent="0.2"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5:14" x14ac:dyDescent="0.2"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5:14" x14ac:dyDescent="0.2"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5:14" x14ac:dyDescent="0.2"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5:14" x14ac:dyDescent="0.2">
      <c r="E82" s="39"/>
      <c r="F82" s="39"/>
      <c r="G82" s="39"/>
      <c r="H82" s="39"/>
      <c r="I82" s="39"/>
      <c r="J82" s="39"/>
      <c r="K82" s="39"/>
      <c r="L82" s="39"/>
      <c r="M82" s="39"/>
      <c r="N82" s="39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Bladimir Ramon</vt:lpstr>
      <vt:lpstr>2013-2018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Usuario de Windows</cp:lastModifiedBy>
  <dcterms:created xsi:type="dcterms:W3CDTF">2012-02-24T10:51:48Z</dcterms:created>
  <dcterms:modified xsi:type="dcterms:W3CDTF">2019-06-06T21:30:23Z</dcterms:modified>
</cp:coreProperties>
</file>