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usuario\Desktop\RTA ACREDITACION\"/>
    </mc:Choice>
  </mc:AlternateContent>
  <bookViews>
    <workbookView xWindow="0" yWindow="0" windowWidth="14415" windowHeight="6810" activeTab="3"/>
  </bookViews>
  <sheets>
    <sheet name="2016" sheetId="7" r:id="rId1"/>
    <sheet name="2020" sheetId="12" r:id="rId2"/>
    <sheet name="2021" sheetId="14" r:id="rId3"/>
    <sheet name="2017" sheetId="8" r:id="rId4"/>
    <sheet name="2018" sheetId="9" r:id="rId5"/>
    <sheet name="2019" sheetId="10" r:id="rId6"/>
    <sheet name="REDCOLSI" sheetId="11" r:id="rId7"/>
    <sheet name="APOYOS REDCOLSI" sheetId="13" r:id="rId8"/>
  </sheets>
  <calcPr calcId="162913"/>
</workbook>
</file>

<file path=xl/calcChain.xml><?xml version="1.0" encoding="utf-8"?>
<calcChain xmlns="http://schemas.openxmlformats.org/spreadsheetml/2006/main">
  <c r="G12" i="13" l="1"/>
  <c r="E12" i="13"/>
  <c r="D12" i="13"/>
  <c r="H10" i="13"/>
  <c r="H9" i="13"/>
  <c r="H8" i="13"/>
  <c r="H7" i="13"/>
  <c r="H6" i="13"/>
  <c r="H5" i="13"/>
  <c r="H12" i="13" s="1"/>
  <c r="H4" i="13"/>
  <c r="H3" i="13"/>
</calcChain>
</file>

<file path=xl/sharedStrings.xml><?xml version="1.0" encoding="utf-8"?>
<sst xmlns="http://schemas.openxmlformats.org/spreadsheetml/2006/main" count="456" uniqueCount="174">
  <si>
    <t>Pamplona</t>
  </si>
  <si>
    <t>Ingenierías y Arquitectura</t>
  </si>
  <si>
    <t>N°</t>
  </si>
  <si>
    <t>SEDE</t>
  </si>
  <si>
    <t>COORDINADOR</t>
  </si>
  <si>
    <t>FACULTAD</t>
  </si>
  <si>
    <t>SEMILLERO DE INVESTIGACIÓN</t>
  </si>
  <si>
    <t>INVESTIGADOR</t>
  </si>
  <si>
    <t>CORREO ELECTRÓNICO</t>
  </si>
  <si>
    <t>GRUPO DE INVESTIGACION</t>
  </si>
  <si>
    <t>ESTUDIANTES
ACTIVOS</t>
  </si>
  <si>
    <t>N° DE ESTUDIANTES</t>
  </si>
  <si>
    <t>PROPUESTAS  DE INVESTIGACIÓN SEMILLERO FPI-07</t>
  </si>
  <si>
    <t>N° DE PROPUESTAS</t>
  </si>
  <si>
    <t>Semillero</t>
  </si>
  <si>
    <t>Sede</t>
  </si>
  <si>
    <t>Ciencias Básicas</t>
  </si>
  <si>
    <t>albalurp19@gmail.com</t>
  </si>
  <si>
    <t>Recursos Naturales</t>
  </si>
  <si>
    <t>RESULTADOS II ENCUENTRO DEPARTAMENTAL DE SEMILLEROS DE INVESTIGACIÓN REDCOLSI NODO NORTE DE SANTANDER
19 Y 20 DE MAYO DE 2016 ISER PAMPLONA</t>
  </si>
  <si>
    <t>No</t>
  </si>
  <si>
    <t>Proyecto</t>
  </si>
  <si>
    <t>Ponente</t>
  </si>
  <si>
    <t>Facultad</t>
  </si>
  <si>
    <t>IV ENCUENTRO REGIONAL DE SEMILLEROS DE INVESTIGACIÓN REDCOLSI NODO NORTE DE SANTANDER 
17 Y 18 DE MAYO DE 2018
UNIVERSIDAD DE SANTANDER</t>
  </si>
  <si>
    <t>V ENCUENTRO REGIONAL DE SEMILLEROS DE INVESTIGACIÓN REDCOLSI 
NODO NORTE DE SANTANDER 16 Y 17 DE MAYO DE 2019 
UNIVERSIDAD DE PAMPLONA SEDE VIRGEN DEL ROSARIO</t>
  </si>
  <si>
    <t>XII Encuentro Nacional y XVI Encuentro Internacional de semilleros de investigación Fundación RedColsi
  8 al  12 de Octubre de 2019 
Valledupar- Cesar</t>
  </si>
  <si>
    <t>SEMILLEROS DE INVESTIGACIÓN MICROBIOLOGÌA   I-2016</t>
  </si>
  <si>
    <t>SEMILLEROS DE INVESTIGACIÓN MICROBIOLOGÌA   II-2016</t>
  </si>
  <si>
    <t>Semillero de investigación en Nanotecnología y Gestión sostenible - NANOSOST</t>
  </si>
  <si>
    <t>SIMBIO (Semillero de Investigación en Microbiología y Biotecnología)</t>
  </si>
  <si>
    <t>RAQUEL AMANDA VILLAMIZAR GALLARDO</t>
  </si>
  <si>
    <t>ALBA LUCIA ROA PARRA</t>
  </si>
  <si>
    <t>ENRIQUE ALFONSO CABEZA HERRERA</t>
  </si>
  <si>
    <t>raquel.villamizar@hotmail.com</t>
  </si>
  <si>
    <t>NANOSOST</t>
  </si>
  <si>
    <t>RECURSOS NATURALES</t>
  </si>
  <si>
    <t>enalcahe@gmail.com</t>
  </si>
  <si>
    <t>GIMBIO</t>
  </si>
  <si>
    <t xml:space="preserve">1. Eduard Virgilio Mayorga Boada
2. Mario Alonso Yañez Silva
</t>
  </si>
  <si>
    <t xml:space="preserve">1. 1066185243 Luis Miguel Vergara Flórez BIOLOGIA
2. 1094245558 Farley Yohana Martinez  BIOLOGIA
3. 1102723218 Pedro Rueda Martínez BIOLOGIA
4. 1090444664 Nina Vanessa Bitar Quiñónez BIOLOGIA
5. 1094276940 Camila Alejandra Serna Ovallos BIOLOGIA
6. 1094267099 Mónica Alejandra Ochoa BIOLOGIA
7. 1065637145 Yelenka Vega Sarmiento BIOLOGIA
8. 1094266828 Guillermo Andrés Sánchez Gómez BIOLOGIA
9. 1094276993 María Vianney García Monsalve BIOLOGIA
10. 1127047384 Katty Jesenia Carrillo Sánchez BIOLOGIA
11. 109427480 Diana Yurley Espinel Pabon BACTERIOLOGIA Y LABORATORIO CLINICO
12. 1094276620 Oscar José Parra Peñalosa BIOLOGIA
13. 1007206962 Mayerly Morales Piñeros BIOLOGIA
14. 98092663329 Henry Albeiro Rodríguez Vera BIOLOGIA
15. 1094277748 Diego Andres Parada Peñaloza BIOLOGIA
16. 98032755780 Juan Carlos Ramírez Gil BIOLOGIA
17. 1094275408 Bladimir Becerra Galvis BIOLOGIA
18. 1095829703 Jhoan Mondeu Díaz Castro BIOLOGIA
19. 1007956641 Andrés Felipe Buitrago Araque BIOLOGIA
20. 1094272919 Luis Javier Cotes Iglesia  BIOLOGIA
21. 1094278005 David Gerardo Tobar Rosero BIOLOGIA
22. 1094265546 Isaac Barrios Torres BIOLOGIA
23. 1093140880 Mayra Alejandra Pineda BIOLOGIA
24. 1094275582 Richard Ibrain Yashin Castro Díaz BIOLOGIA
25. 1096956368 María Fernanda Grimaldos Sánchez  MICROBIOLOGIA
26. 1098772873 Angélica Maria Jaimes Moreno MICROBIOLOGIA
27. 1095511072 Yessica Medina Pacheco MICROBIOLOGIA
28. 1096955932 Diana Carolina Garza Esteban MICROBIOLOGIA
29. 36503525 Vicky Villareal Quintero BACTERIOLOGIA Y LABORATORIO CLINICO
30. 60339339 Maritza Parra Cala INGENIERIA INDUSTRIAL
31. 1094270375 Gerson Albeiro Castro Peinado INGENIERIA MECATRONICA
</t>
  </si>
  <si>
    <t xml:space="preserve">1. 1121895150 Hussey Lorduy Quevedo Mujica MICROBIOLOGIA
2. 1065901910 Roberth Eduardo Cárdenas Chiquillo MICROBIOLOGIA
3. 1098774963 Erika Julieth Sánchez MICROBIOLOGIA
4. 1017231759 Carlos José Álvarez MICROBIOLOGIA
5. 1069498355 Laura Vanessa Palomino Nieto MICROBIOLOGIA
6. 1085178902 Liliana Margarita Vega Toro MICROBIOLOGIA
7. 1094273698 Carlos Alexi Pérez Rivas MICROBIOLOGIA
8. 1094273725 Yessica Paola Jaimes Florez MICROBIOLOGIA
9. 1022380506 Luisa Fernanda Sacristan Carrillo MICROBIOLOGIA
10. 1090458982 Yurley Carolina Arias Granados MICROBIOLOGIA
11. 1094275453 Yazmín Jáuregui Jaimes MICROBIOLOGIA
12. 1096234316 Yenny Andrea Garay Alquichire MICROBIOLOGIA
13.   1049025791 Mileidy Palomino García MICROBIOLOGIA
14. 1094273393 Yeisson Calixto Leal García MICROBIOLOGIA
15. 37864160 Nadia Yoshiba Gaitán Gélvez MICROBIOLOGIA
16. 1094269869  Leidy Johanna Albiares Sánchez MICROBIOLOGIA
17. 1094271649 Karla Johanna Cruz Cuellar MICROBIOLOGIA
18. 94021710630 Sandy Yulieth Ortiz Tarazona MICROBIOLOGIA
19. 1126904053 Jessica Bermudez MICROBIOLOGIA
20. 97121508820  Kevin Jair Rivera Villamizar MICROBIOLOGIA
</t>
  </si>
  <si>
    <t xml:space="preserve">
* Desarrollo de un biosensor inmunomagnético para la detección de Rotavirus en aguas
* Determinación de la calidad bacteriológica, virológica y parasitológica de aguas crudas y potables en el departamento Norte de Santander.
</t>
  </si>
  <si>
    <t>Básicas</t>
  </si>
  <si>
    <t xml:space="preserve">* Diseño de un sistema biológico para el tratamiento de efluentes de la industria acuicola
* Estructuración de u  programa de gestión ambiental a partir de los procesos de investigación realizados en la Universidad de Pamplona
* Captura de carbono en un gradiente sucesional del bosque altoandino (Pamplona-Colombia)
* Comunidades Biológicas del Filo de Borrero
* Producción de lentinula edodes utilizando residuos de poda del campus de la Universidad de Pamplona
* Lista preliminar de peces del museo de ciencias naturales "Jose Celestino Mutis" de la Universidad de Pamplona
* Producción de biomasa de Arthospira sp como fuente de proteina utilizando substratos sinteticos y naturales
* Inventario preliminar de Microalgas nativas de la laguna Jaime. Municipio de silos- norte de Santander.
* Aporte al conocimiento de la diversidad genética del Norte de Santander
* Elaboración de un pienso a partir de residuos de la cerveza serranía en la universidad de pamplona.
* Establecimiento de la parcela permanente en bosque seco en la Garita, los Patios - Norte de Santander.
* Incidencia de las pantas exóticas sobre las plantas nativas por medio de un estudio de rasgos funcionales en la cuenca del río Pamplonita.
</t>
  </si>
  <si>
    <t xml:space="preserve">* Determinación de hongos asociados al grano de café proveniente de zonas productoras en el Norte de Santander.
* Aislamiento y caracterización de posibles microorganismos causantes de mastitis en muestras de leche provenientes de hatos lecheros de los municipios de Toledo, Mutiscua, silos y alrededores de pamplona (Norte de Santander).
* Aislamiento de hongos potenciales productores de Ocratoxina a en las diferentes etapas de café cultivado y comercializado en Toledo, Norte de Santander.
* Determinación de las propiedades microbiológicas y fisicoquímicas en diferentes marcas de arroz comercializadas en Norte de Santander.
* Aislamiento de esporas e identificación de endomicorrizas en Mora, Rubus glaucus 
* Calidad Microbiológica de cárnicos crudos artesanales expendidos en Pamplona (NS)
</t>
  </si>
  <si>
    <t>LUIS ROBERTO SANCHEZ MONTAÑO</t>
  </si>
  <si>
    <t xml:space="preserve">1. 1094271716 Eduard Virgilio Mayorga Boad Bacteriología Y Laboratorio Clínico
2. 1092348305 Michael Key Gonzalez Ortíz Biologia
3. 1094271235  Jessica Liseth Jaimes microbiología
4. 1094578287 Sandy Yulieth Ortíz Tarazona microbiología
5. 1118811138 Maria Alejandra Vera Fierro Microbiología
6. 1124004856 Leydis Vives Castro Microbiología
7. 1094269869 Leydi Johana Albiares Sanchez Microbiología
8. 1115732912 Jefferson Fabián Selpúlveda Ingeniería Agronómica
9. 1116793390 Angélica Suárez Ingeniería Industrial
</t>
  </si>
  <si>
    <t xml:space="preserve">lrsanchezm@gmail.com  </t>
  </si>
  <si>
    <t xml:space="preserve">1. Madeline Prieto Trujillo 1094274971 Ingeniería
Ambiental
2. Karen Yecenia Monar
Ballesteros 98111164754 Contaduría Publica
3.   Leidy   Karina   Peñaloza
Miranda 109455274 Ingeniería
Ambiental
4. Cristhian Fernando
Gutiérrez Quintero 1094281898 Ingeniería
Ambiental
5. Nayarin Xiomara Villamizar
Basto 1094820615 Ingeniería
Ambiental
6. José Daniel Correa Anaya 1094280555 Ingeniería
Ambiental
7.   Jorge   Leonardo   Gómez
Serrano 1098681629 Ingeniería
Ambiental
8. Daniela Gelvez Suarez 1094282103 Ingeniería
Ambiental
9. Anderson Arrieta Lizcano 1094275971 Ingeniería
Ambiental
10. Yessica Ochoa Acevedo 1094276532 Ingeniería
Ambiental
11.     Brayan  Javier     Rico
Quintero 10942799230 Ingeniería Ambiental
12. John Henry Bateca Sapuy 1007545410 Ingeniería
Ambiental
13.   Hemili   Yajaira   Ulabarri
Zapata 1121936382 Ingeniería
Ambiental
14. Jonathan Ferney Martinez
Oyola 1094279044 Ingeniería
Ambiental
15.  Yosneiro      Peñaranda
Ortega 1091671936Ingeniería
Ambiental
16.    Derly    Estefany    Vera
Mogollson 109106014 Ingeniería Ambiental
17.   Faryth   Stevan   Alvarez
Ruiz 1101692175 Ingeniería
Ambiental
18. Katherine       Daniela
Contreras Martinez 1094270760 Comunicación
social
19. Luis Carlos Ortega Amaya 1094268644 Ingeniería
Ambiental
20.    Rafael    Ángel    Castillo
García 13571362 Biología
21. María   Fernanda
Grimaldos Sánchez 1096956368 Microbiología
22.   Angélica   Maria   Jaimes
Moreno 1098772873 Microbiología
23. Yessica Medina Pacheco 1095511072 Microbiología
24.   Diana   Carolina   Garza
Esteban 1096955932 Microbiología
25. Diana Espinel 109427480 Bacteriología y
 Laboratorio Clínico
26.   Martín   Jesuá   Martínez
Cáceres 1.093.922.941 Fonoaudiología
27.. Yelenka Vega Sarmiento 1065637145 Biología
28. Farley Yohana Martinez 1094245558 Biología
29. Pedro Rueda Martínez 1102723218 Biología
30.Nina Vanessa Bitar
Quiñónez 1090444664 Biología
31. Camila Alejandra Serna
Ovallos 1094276940 Biología
32. Mónica Alejandra Ochoa 1094267099 Biología
33. Mónica Carvajalino 11168664356 Biología
34. Jairo Alonso Matajira delgado 1102377057 Biología
35. Jennifer Amalia Portilla
Rodríguez 99060703392 Biología
36. Paula Andrea Camacho 97081508856 Biología
37. Ángela Susana Escobar
robles 1116868678 Biología
38. Duván Garzón 1052407533 Biología
39.Guillermo Andrés Sánchez
1094266828 Biología
40.María Daniela Consuegra
Barragán 1094277526 Biología
41. Darío Leonardo Vides
Torres 1096209625 Biología
42.Oscar José Parra
Peñalosa 1094276620 Biología
43.Harold Andrés Cristancho
Boada 109273190 Biología
44.David     Gerardo     Tobar
Rosero 1094278005 Biología
45.Richard     Ibrain     Yashin
Castro Diaz 1094275582 Biología
46.Yurly   Tatiana   Zambrano
Triana 1031175916 Biología
47.Luis Alberto Peña Peña 1094267714 Biología
48.Mayra   Alejandra   Pineda
Jurado 1093140880 Biología
49.Juan Carlos Ramírez Gil 1094281413 Biología
50.Luis Javier Cotes Iglesias 1094272919 Biología
</t>
  </si>
  <si>
    <t xml:space="preserve">1.  Hussey  Lorduy  Quevedo Mujica   1121895150     Microbiología                               
2.  Roberth  Eduardo
Cárdenas Chiquillo                  1065901910 Microbiología                   
5.  Kevin        Jair        Rivera
Villamizar   97121508820                                      Microbiología        
6.  Oswaldo Parra Mayorga         1032417209 Microbiología                 
 7.  Laura  Vanessa  Palomino
Nieto       1069498355 Microbiología                                  8.  Liliana    Margarita    Vega
Toro  1085178902 Microbiología                           
9.  Didier Mauricio Rodriguez
Sanchez   88034274                                 
 Química-Ingeniería
Química             
10.Lucy Marley Ruiz Gaitán         112482864 Ingeniería
Agronómica
</t>
  </si>
  <si>
    <t xml:space="preserve">
* Desarrollo de un biosensor inmunomagnético para la detección de Rotavirus en aguas
* Determinación de la calidad bacteriológica, virológica y parasitológica de aguas crudas y potables en el departamento Norte de Santander.
* Estudio del efecto biocontrlador de aceites esenciales, nanopartículas de plata y hongos antagonistas patógenos del cacao.
* Estudio para la reducción de los indices de contaminación atmoférica emitidos por la quema de gases mediante el sistema de encendido de TEA en los campos petroleros.
</t>
  </si>
  <si>
    <t>SEMILLEROS DE INVESTIGACIÓN MICROBIOLOGÌA   I-2017</t>
  </si>
  <si>
    <t>SEMILLEROS DE INVESTIGACIÓN MICROBIOLOGÌA   II-2017</t>
  </si>
  <si>
    <t>MARTHA PATRICIA OCHOA REYES</t>
  </si>
  <si>
    <t>FRANCISCO RODRÍGUEZ RINCÓN</t>
  </si>
  <si>
    <t>bio.ochoar@gmail.com</t>
  </si>
  <si>
    <t xml:space="preserve">Mónica Alejandra Ochoa 1094267099 Biología
Yelenka Vega Sarmiento 1065637145 Biología
Guillermo Andrés Sánchez Gómez 1094266828 Biología
Nathalia Becerra Rojas 1094278945 Biología
María Mercedes Sarmiento Rolón 1094279253 Biología
Nina Vanessa Bitar Quiñónez 1090444664 Biología
Ángela Susana Escobar Robles 1116868678 Biología
Luis Miguel Vergara Flórez 1066185243 Biología
Harold Duvan Garzón González 1052407533 Biología
Luis Javier Cotes Iglesias 1094272919 Biología
María Daniela Consuegra Barragán 1094277526 Biología
Diego Andrés Parada Peñaloza 1094277748 Biología
Nandev Díaz Castro 1095829703 Biología
Jenniffer Amalia Portilla Rodríguez 99060703392 Biología
Madeline Prieto Trujillo 1094274971 Ingeniería Ambiental
Karen Yecenia Monar Ballesteros 98111164754 Contaduría Publica
Leidy Karina Peñaloza Miranda 1094552740
 Ingeniería Ambiental
Cristhian Fernando Gutiérrez Quintero 1094281898 Ingeniería Ambiental
Nayarin Xiomara Villamizar Basto 1094820615
 Ingeniería Ambiental
José Daniel Correa Anaya 1094280555
 Ingeniería Ambiental
Daniela Gélvez Suarez 1094282103 Ingeniería Ambiental
Yessica Ochoa Acevedo 1094276532
 Ingeniería Ambiental
Brayan Javier Rico Quintero 10942799230
 Ingeniería Ambiental
Jonathan Ferney Martínez Oyola 1094279044
 Ingeniería Ambiental
Yosneiro Peñaranda Ortega
 1091671936
 Ingeniería Ambiental
Anderson Arrieta Lizcano 1094275971 Ingeniería Ambiental
Derly Estefany Vera Mogollson 1091060146
 Ingeniería Ambiental
Faryth Stevan Álvarez Ruiz 1101692175 Ingeniería Ambiental
Katherine Daniela Contreras Martínez 1094270760 Comunicación social
Luis Carlos Ortega Amaya 1094268644 Ingeniería Ambiental
Pedro José Rueda Martínez
 1102723218
 Biologí
Adrián Joya Jiménez 
 1094275744
 Biología
Juan Carlos Ramírez Gil
 1094281413
 Biología
David Tobar Rosero
 1094278005
 Biología
Yoslin Lucero Prieto López
 1094275451
 Biología
Nelson Julián Sepúlveda Rodríguez 1098714125 Biología
Camila Alejandra Serna 
 1.094.276.940 
 Biología
Tatiana Zambrano Triana 
 1.031.175.916
 Biología
Harold Andrés Cristancho Boada 1.094.273.190 Biología
María Vianney García Monsalve 1.094.276.993 Biología
Brayhan Alfonso Torres Correa 1.090.487.061 Biología
Richard Ibrain Yashin Castro Díaz  1.094.275.582 Biología
Oscar Parra Peñalosa 
 1.094.276.620
 Biología
Pablo García Martínez 1094269667 Biología
Diana Carolina Garza Esteban 1096955932  Microbiología 
María Fernanda Grimaldos Sánchez 1096956368 
 Microbiología 
Angélica María Jaimes Moreno  1098772873 
 Microbiología 
Yessica Medina Pacheco 
 1095511072 
 Microbiología 
Martín Jesuá Martínez Cáceres 1093922941 
 Fonoaudiología 
Rafael Ángel Castillo García 
13571362 
Biología
Winder Alexis Carvajal Villamizar 
 1115740555 
 Ing Agronómica 
Carlos Alberto Gelvez Martínez 
 1094279467 
 Biología 
Jairo Alonso Matajira Delgado 
 1102377057 
 Biología 
Doris Rincón Fernández  52975493  Biología 
Paula Andrea Camacho Villa  97081508856 
 Biología
Diego Enrique Carrillo Ruiz  1118125127 
 Biología
Farley Yohana Martinez 
 1094245558 
 Biología
</t>
  </si>
  <si>
    <t>francrincon@unipamplona.edu.co</t>
  </si>
  <si>
    <t xml:space="preserve">1. 1094 248 265 Carlos Hugo Arambula Física
2. 1094267988 Astrid Lorena Villamizar Física
3. 19769664 Sabas Mendez Física
4. 1094248431 Hosman Yadir gelvez Física
5. 1094289541  Braiyan Miguel Barrera Piñeros Física
6. 1094246387 Jheyson Arley Mogollón Ramirez. Física
7. 96091825080 Ricardo pallares Física
8. 96120823369 Juan Diego Manrique Ibáñez. Física
9. 1098694304 Pedro Enrique Rueda Física
10.  1102370179 Carlos Pinzon Rueda Física
11.  1094267200 Oslen Jaimes Física
12. 1094276137 Lorena Villamizar FISICA
13. 1094276539 María Alejandra Guerrero Vanegas FISICA
14. 1121895150 Hussey Lorduy Quevedo MujicaMicrobiología
15. 1065901910 Roberth Eduardo Cárdenas Chiquillo Microbiología
16. 97121508820 Kevin Jair Rivera Villamizar Microbiología
17. 1032417209 Oswaldo Parra Mayorga Microbiología
18. 1069498355 Laura Vanessa Palomino Nieto Microbiología
19. 1085178902 Liliana Margarita Vega Toro Microbiología
20. 88034274 Didier Mauricio Rodriguez Sanchez Química-Ingeniería Química
21. 99031808118 Danna Marcela Cabeza Bautista Ingeniería Química
22. 9907170872 Jamver Steven Manrique Isidro Ingeniería Química
23. 99083103139 María Cristina Rozo Flórez Microbiología
24. 1094269745 Diego Alberto Jaimes Microbiología
25. 1094278417 Dayanna Araque Gelvez Microbiología
26. 1052407559 Alejandra Calderón Fajardo Microbiología
27. 1040752714 Lina María Arrieta Microbiología
28. 1116798057  María Mora Microbiología
29. 1049643407 Andrea Rodríguez Microbiología
30. 1098786171 Cindy Lorena Jaimes Blanco Microbiología
31. 1090495434 Walter Aldair Morales Acevedo Microbiología
32. 1065904220 Rosa Angélica Cadena Gutiérrez Microbiología
33. 1216966949 Boris Alberto De La Cruz Microbiología
34. 1090497141 Lendys Tatiana Galvis Martínez Microbiología
35. 1240499554 Cesar Augusto Gutierrez Gonzalez Microbiología
36. 1042003334  Andres Antonio Hernandez Castillo Microbiologia
</t>
  </si>
  <si>
    <t>* Diseño de un sistema biológico para el tratamiento de efluentes de la industria acuicola
* Estructuración de u  programa de gestión ambiental a partir de los procesos de investigación realizados en la Universidad de Pamplona
* Captura de carbono en un gradiente sucesional del bosque altoandino (Pamplona-Colombia)
* Comunidades Biológicas del Filo de Borrero
* Producción de lentinula edodes utilizando residuos de poda del campus de la Universidad de Pamplona
* Lista preliminar de peces del museo de ciencias naturales "Jose Celestino Mutis" de la Universidad de Pamplona
* Producción de biomasa de Arthospira sp como fuente de proteina utilizando substratos sinteticos y naturales
* Inventario preliminar de Microalgas nativas de la laguna Jaime. Municipio de silos- norte de Santander.
* Aporte al conocimiento de la diversidad genética del Norte de Santander
* Elaboración de un pienso a partir de residuos de la cerveza serranía en la universidad de pamplona.
* Establecimiento de la parcela permanente en bosque seco en la Garita, los Patios - Norte de Santander.
* Incidencia de las pantas exóticas sobre las plantas nativas por medio de un estudio de rasgos funcionales en la cuenca del río Pamplonita.
* Relación entre hongos micorrizcos y las especies nativas de orquídeas en la provincia de Pamplona y sus alrededores.
* Evaluación de la actividad fitorremediadora de Chloro´hytum comosum L del ,aterial particulado (PM2,5) en el aire interior de la Universidad de Pamplona Norte de Santander Colombia
* Producción en parcelas ecológics de plantas aromáticas y medicinales, obtenidas po micropropagación.
* Indice de salud de la colección ornitológica del museo de arqueología y mineralogía Enrique Rochereaux, Pamplona, Colombia.
* Caracterización de metabolitos secundarios en Clusia multiflora ( CLUSIACEAE): Bosque altoandino, Colombia.
* Distribución de helechos (Pteridofita) y grupos afines en Norte de Santander, con base a la colección del herbario Catatumbo- Sarare de la Universidad de Pamplona</t>
  </si>
  <si>
    <t xml:space="preserve">* Determinación de hongos asociados al grano de café proveniente de zonas productoras en el Norte de Santander.
* Aislamiento y caracterización de posibles microorganismos causantes de mastitis en muestras de leche provenientes de hatos lecheros de los municipios de Toledo, Mutiscua, silos y alrededores de pamplona (Norte de Santander).
* Aislamiento de hongos potenciales productores de Ocratoxina a en las diferentes etapas de café cultivado y comercializado en Toledo, Norte de Santander.
* Determinación de las propiedades microbiológicas y fisicoquímicas en diferentes marcas de arroz comercializadas en Norte de Santander.
* Aislamiento de esporas e identificación de endomicorrizas en Mora, Rubus glaucus 
* Calidad Microbiológica de cárnicos crudos artesanales expendidos en Pamplona (NS)
* Aislamiento de Burkholderia spp. del arroz cultivado en algunos municipios del Departamento Norte de Santander.
* Generación de fertilizantes enriquecidos para el cultivo de banano criollo, activados con controladores biológicos nativos.
* Aislamiento e identificación preliminar de hongos aislados de arroz procedente de las diferentes zonas productoras de Colombia.* 
* Determinación de la calidad microbiológica y fisicoquímica del arroz cultivado y comercializado en las diferentes zonas productoras de Colombia.
</t>
  </si>
  <si>
    <t>Semillero de Investigación en Biotecnología y Química (SIBIOQUI)</t>
  </si>
  <si>
    <t>MARTHA GRISELDA FLOREZ RANGEL</t>
  </si>
  <si>
    <t xml:space="preserve">1.Yerly Paola Medina cc 1098794260 Microbiología
2.Hussey Lorduy Quevedo Mojica Cc 1121895150 Microbiología
3.Dayanna Araque Gelvez Cc 1094278417 Microbiología
4.Alejandra Calderón Fajardo Cc 1052407559 Microbiología
5.Kattleen Denniere Collazos Alvarez Cc  1113684201 Microbiologia
6.Kevin Jahir Rivera Villamizar 1094280680 Microbiología
7. Diana Carolina Garza Esteban 1096955932 Microbiología
 8.Maria Fernanda Grimaldos Sánchez 1096956368 Microbiología
 9.Angelica María Jaimes Moreno 1098772873 Microbiología
10.Ludy Mildred Ibañez Alvarado 109427883 Microbiología
11.Angie Natalia Suàrez 1019086781 Microbiología
12. Belkys Xiomara Díaz Basto 
60260105 Maestría en Ciencia y Tecnología de Alimentos
13.Roberth Eduardo Cárdenas Chiquillo 1065901910 Microbiología
14.Oswaldo Parra Mayorga 1032417209 Microbiología
15.Cindy Lorena Jaimes Blanco 1098786171 Microbiología
16.Walter Aldair Morales Acevedo 1090495434 Microbiología
17. Jhoan Andrey Montaguth Prieto 1.007.189.637 Microbiología
18.Liliana Margarita Vega Toro 1085178902 Microbiología
19.Rosa Angélica Cadena Gutiérrez 1065904220 Microbiología
20.Lendys Tatiana Galvis Martínez 1090497141 Microbiología
21.Boris Alberto De La Cruz 1216966949 Microbiología
22. Criss Fernando Salazar Téllez  1094282166 Microbiología 
 23.Wilhem José Cerchar Brito 1192922830 Microbiología
24.Cristhian Campo Beleño 1096244024 Microbiología
25.Brenda Tatiana Rico Gómez 1090484556 Bacteriología
26.Didier Mauricio Rodríguez Sanchez 88034274 Química-Ingeniería Química
27.Olga Milena Pabón Serrano 1094279607 Microbiología
28.Frank Uriel Suarez Lizarazo 1096957010 Microbiología
29.Lina María Arrieta Mercado 1040152714 Microbiología
</t>
  </si>
  <si>
    <t xml:space="preserve">1. Ingrid Yurley Medina Mojica
 1093774116
 Ingeniería Química
2. Diana Carolina Garza Esteban 1096955932  Microbiología 
3. María Fernanda Grimaldos Sánchez 1096956368 
 Microbiología 
4. Angélica María Jaimes Moreno  1098772873 
 Microbiología 
5. Yessica Medina Pacheco  1095511072 
 Microbiología 
6. Martín Jesuá Martínez Cáceres 1093922941 
 Fonoaudiología 
7. 
8. Rafael Ángel Castillo García 
13571362 
Biología
9. Pedro José Rueda Martínez
 1102723218
 Biología
10. Juan Carlos Ramírez Gil 1094281413
 Biología
11. Nelson Julián Sepúlveda Rodríguez 1098714125 Biología
12. Camila Alejandra Serna  1.094.276.940 
 Biología
13. Luis Javier Cotes Iglesia 1.094.272.919 Biología
14. Harold Andres Cristancho Boada 1.094.273.190 Biología
15. Brayhan Alfonso Torres Correa  1.090.487.061 Biología
16. Oscar Parra Peñalosa  1.094.276.620
 Biología
17. Jesús Antonio Flórez Ramírez
 1052990904 Ingeniería de sistemas
18. Carlos Alfredo  Reyes Martínez 1052990904 Biología
19. Jennifer stefania  Quintana Mendoza 1094264937 Biología
20. Deivis Castro Castro 1003205292 Ingeniería agronómica
21. Juan  D. Fierro. O  1030618404 Ingeniería agronómica
22. Luis Miguel Vergara Flórez 1066185243 Biología
23. Luis Darío Lozano Nieto  1003258599
 Ingeniería agronómica
24. Raúl Adolfo Tabaco puerta 
 1094283593
 Ingeniería agronómica
25. Madeline Prieto Trujillo 1094274971 Ingeniería Ambiental
26. Karen Yecenia Monar Ballesteros 98111164754 Contaduría Publica
27. Leidy Karina Peñaloza Miranda 1094552740
 Ingeniería Ambiental
28. Cristhian Fernando Gutiérrez Quintero 1094281898 Ingeniería Ambiental
29. Nayarin Xiomara Villamizar Basto 1094820615
 Ingeniería Ambiental 
30. José Daniel Correa Anaya 1094280555
 Ingeniería Ambiental
31. Daniela Gelvez Suarez 1094282103
 Ingeniería Ambiental
32. Brayan Javier Rico Quintero 10942799230
 Ingeniería Ambiental
33. John Henry Bateca Sapuy 1007545410
 Ingeniería Ambiental
34. Hemili Yajaira Ulabarri Zapata 1121936382
 Ingeniería Ambiental
35. Eneider Eliel Matiz González 1116864373 Ingeniería Ambiental
36. Mónica Yadira Flórez Mojica 1095834754 Ingeniería Ambiental
37. Paula Andrea Monroy Ayala 1057604345 Ingeniería Ambiental
38. Tania Smith Pinzón Mancera 1121920373 Ingeniería Ambiental
39. Adalberto Alsina 1066893420 Ingeniería Ambiental
40. Cristian Andrés Vargas  1118197313 Ingeniería Ambiental
41. Wilmer José Torrado Cáceres 1062808774 Ingeniería Ambiental
42. Laura Johana Arias Zarza 1007170587 Ingeniería Ambiental
43. Angélica Chiquillo Arismendy 1004794949 Biología
44. Juan Manuel Castro  1125475812 Biología
45. Yuranis Vergara Hernández 1103119044 Ingeniería Ambiental
46. Silvia Pelago 1095933404 Microbiología
47. Katherine Daniela Contreras 1094270760 Comunicación Social
48. Liliana Solano Villamizar 1094277636 Ingeniería Ambiental
49. Viviana Katherine Rozo 1094280554 Ingeniería Ambiental
50. Nathalia Becerra Rojas 1094278945 Biología
51. Ángela Susana Escobar Robles 1116868678 Biología
52. Estefania Manzano  Moncada 1094280208 Biología
53. Luis Alberto Peña 1094267714 Biología
54. Zaida Cadena 1094269463 Biología
55. Jairo Alonso Matajira Delgado 112377057 Biología
56. Doris Rincón Fernández 52975493 Biología
57. Pablo García Martínez 1094269667 Biología
58. Winder Alexis Carvajal Villamizar  1115740555 Ing. Agronómica
59. Harold Duvan Garzón González 1052407533 Biología
60. Tatiana Zambrano Triana  1.031.175.916
 Biología
61. Carlos Alberto Gelvez Martínez 
 1094279467 
 Biología 
62. Gabriel Chiappo Aarón 1.094.277.678 Química
63. Bryan Andrés  Velásquez 1.094.278.251 Química
64. Deasy Xiomara Cuesta Tamayo 1.085.103.031 Química
65. Yerly Paola Medina 1098794260 Microbiología
66. Jonathan Ferney Martinez Oyola
 1094279044
 ingeniería ambiental
</t>
  </si>
  <si>
    <t>marthaflorez@unipamplona.edu.co                                                3223277481</t>
  </si>
  <si>
    <t>GRUPO DE INVESTIGACIÓN EN QUÍMICA</t>
  </si>
  <si>
    <t xml:space="preserve">Harold Duvan Garzón
González
 1052407533           BIOLOGIA         
Pablo García Martínez              1094269667           BIOLOGIA        </t>
  </si>
  <si>
    <t xml:space="preserve">* Diseño de un sistema biológico para el tratamiento de efluentes de la industria acuicola
* Estructuración de u  programa de gestión ambiental a partir de los procesos de investigación realizados en la Universidad de Pamplona
* Captura de carbono en un gradiente sucesional del bosque altoandino (Pamplona-Colombia)
* Comunidades Biológicas del Filo de Borrero
* Producción de lentinula edodes utilizando residuos de poda del campus de la Universidad de Pamplona
* Lista preliminar de peces del museo de ciencias naturales "Jose Celestino Mutis" de la Universidad de Pamplona
* Producción de biomasa de Arthospira sp como fuente de proteina utilizando substratos sinteticos y naturales
* Inventario preliminar de Microalgas nativas de la laguna Jaime. Municipio de silos- norte de Santander.
* Aporte al conocimiento de la diversidad genética del Norte de Santander
* Elaboración de un pienso a partir de residuos de la cerveza serranía en la universidad de pamplona.
* Establecimiento de la parcela permanente en bosque seco en la Garita, los Patios - Norte de Santander.
* Incidencia de las pantas exóticas sobre las plantas nativas por medio de un estudio de rasgos funcionales en la cuenca del río Pamplonita.
* Relación entre hongos micorrizcos y las especies nativas de orquídeas en la provincia de Pamplona y sus alrededores.
* Evaluación de la actividad fitorremediadora de Chloro´hytum comosum L del ,aterial particulado (PM2,5) en el aire interior de la Universidad de Pamplona Norte de Santander Colombia
* Producción en parcelas ecológics de plantas aromáticas y medicinales, obtenidas po micropropagación.
* Indice de salud de la colección ornitológica del museo de arqueología y mineralogía Enrique Rochereaux, Pamplona, Colombia.
* Caracterización de metabolitos secundarios en Clusia multiflora ( CLUSIACEAE): Bosque altoandino, Colombia.
* caracterización de metabolitos secundarios en clusia multiflora (clusiaceae): bosque altoandino, colombia.
* estado de la colección herpetológica del museo de ciencias naturales josé celestino mutis (m.c.n.u.p-r).
* estructura, composición de la vegetación y diversidad funcional del bosque seco tropical (bs-t), cúcuta, colombia.
* Determinación  del  potencial  biotecnológico  de  microalgas  nativas  del  municipio  de Pamplona Norte de Santander.
* Evaluación del efecto terapéutico de plantas nativas del
Parque Nacional Natural Catatumbo- Barí en el municipio de Tibú, Norte de Santander
* Producción de Carotenoides a partir de microalgas nativas.
* Producción de biomasa microalgal rica en ácidos grasos.
</t>
  </si>
  <si>
    <t>* Determinación de hidrocarburos aromáticos policiclicos (HAP), presente en plantas nativas de Pamplona N de S, Colombia</t>
  </si>
  <si>
    <t>SEMILLEROS DE INVESTIGACIÓN MICROBIOLOGÌA   I-2018</t>
  </si>
  <si>
    <t>SEMILLEROS DE INVESTIGACIÓN MICROBIOLOGÌA   II-2018</t>
  </si>
  <si>
    <t>Semillero de investigación en Tecnologías verdes  " ConCiencia"</t>
  </si>
  <si>
    <t>AMANDA LUCIA CHAPARRO GARCÍA</t>
  </si>
  <si>
    <t xml:space="preserve">1. 1093774116 Ingrid Yurley Medina Mojica Ingeniería Química
2. 13571362 Rafael Ángel Castillo García  Biología
3. 1102723218 Pedro José Rueda Martínez Biología
4. 1094281413 Juan Carlos Ramírez Gil Biología
5. 1094276940  Camila Alejandra Serna  Biología
6. 1094273190 Harold Andres Cristancho Boada Biología
7. 1090487061 Brayhan Alfonso Torres Correa  Biología
8. 1094276620 Oscar Parra Peñalosa  Biología
9. 1094264937 Jennifer stefania  Quintana Mendoza Biología
10. 1066185243  Luis Miguel Vergara Flórez Biología
11. 1094280208 Estefania Manzano  Moncada Biología
12. 1094267714  Luis Alberto Peña Biología
13. 1094269463 Zaida Cadena Biología
14. 1052407533 Harold Duvan Garzón González Biología
15.  1094279044 Jonathan Ferney Martinez Oyola ingeniería ambiental
16. 1104376922 Mahyania Maury Martínez Biología
17. 1094277526 Daniela Consuegra Barragán Biología
18. 1094277748 Diego Andrés Parada Peñaloza Biología.
19. 99060703392 Jenniffer Amalia Portilla Rodríguez  Biología
20. 1094280208 Estefanía Manzano Moncada Biología
21. 1094279082 Marinel Campo Biología.
</t>
  </si>
  <si>
    <t>achaparro@unipamplona.edu.co</t>
  </si>
  <si>
    <t xml:space="preserve">1.Gabriel Chiappo Aarón 1.094.277.678 Química
2.Bryan Andrés Velásquez 1.094.278.251 Química
3.Deasy     Xiomara     Cuesta
Tamayo 1.085.103.031 Química
4.Yerly Paola Medina 1098794260 Microbiolo
gía
5.   Maryam   Yucely   Nevado
Mora 1096240207 Química
6.Neyder Villa Perez 1116869816 Química
7.Luis Antonio Reyes Patiño 96110806202 Química
</t>
  </si>
  <si>
    <t xml:space="preserve">1. Paola Andrea Campiño Rosero 1094271263 Microbiología
2. Sebastian Santofimio 1005038608 Microbiología
3. Andrés Felipe Quintana Pabón 1094277788 Ingeniería Química
4. Felipe Aperador Tarazona 1098789594 Microbiología
</t>
  </si>
  <si>
    <r>
      <rPr>
        <sz val="11"/>
        <rFont val="Calibri"/>
        <family val="2"/>
        <scheme val="minor"/>
      </rPr>
      <t>* Relación entre hongos micorrizcos y las especies nativas de orquídeas en la provincia de Pamplona y sus alrededores.
 * Indice de salud de la colección ornitológica del museo de arqueología y mineralogía Enrique Rochereaux, Pamplona, Colombia.
* Caracterización de metabolitos secundarios en Clusia multiflora ( CLUSIACEAE): Bosque altoandino, Colombia.
** Producción de Carotenoides a partir de microalgas nativas.
* Producción de biomasa microalgal rica en ácidos grasos.
* morfo-anatomia foliar de la orquideoflora en un gradiente altitudinal del bosque andino, en el parque regional natural sisavita, norte de santander-colombia.
* estado de la colección herpetológica del museo de ciencias naturales josé celestino mutis (m.c.n.u.p-r)
“este rabajo da pie para la aplicación de la segunda fase”.
*  indice de salud de la colección ictiología del museo de ciencias naturales jose celestino mutis de la universidad de pamplona.
* Índice de salud de la colección ornitológica del Museo de arqueología y mineralogía Enrique Rochereaux. Pamplona, Colombia.</t>
    </r>
    <r>
      <rPr>
        <sz val="11"/>
        <color rgb="FFFF0000"/>
        <rFont val="Calibri"/>
        <family val="2"/>
        <scheme val="minor"/>
      </rPr>
      <t xml:space="preserve">
</t>
    </r>
    <r>
      <rPr>
        <sz val="11"/>
        <color theme="1"/>
        <rFont val="Calibri"/>
        <family val="2"/>
        <scheme val="minor"/>
      </rPr>
      <t xml:space="preserve">
</t>
    </r>
  </si>
  <si>
    <t>* espectroscopía infrarroja como herramienta alterna para la detección temprana de enfermedades en las plantas.
* caracterización espectroscópica de bacterias de familia   Enterobacteriaceae y Pseudomonaceae.
* evaluación de espectroscopia infrarroja como método alterno para diagnóstico de enfermedades y variables fisiológicas en aire exhalado.
* evaluacion de la espectroscopia vibracional como método alterno  para diferenciación de especies de plantas nativas de la región.
* alternativas naturales para el control de moluscos en cultivos de la provincia de pamplona, norte de santander.
* análisis espectroscopico de las hojas de los árboles de eucalipto, ubicados en zonas de alta polución, como posibles indicadores de contaminación ambiental .
* estudio espectroscópico de la saliva como indicador de fatiga en los deportistas</t>
  </si>
  <si>
    <t>* Dtección de quistes Giardia sp a partir de aguas residuales usando separación fluoro- inmunomagnética.
* Determinación del efecto antifúngico de aceites esenciales sobre el crecimiento de hongos fitopatógenos de Theobroma cacao aislados en el municipio la Esperanza, finca el amparo, Departamento Norte de Santander.
*  Desarrollo de un Nano-biofiltro para remoción de  contaminantes químicos en aguas basado en arcillas modificadas.</t>
  </si>
  <si>
    <t>Semillero de investgación en nanotecnología y gestión sostenible SINANOSOST</t>
  </si>
  <si>
    <t>Semillero de Investigación en Tecnologías Verdes “ConCiencia”</t>
  </si>
  <si>
    <t>Rauqel Amanda Villamizar Gallardo</t>
  </si>
  <si>
    <t>raquel.villamizar@unipamplona.edu.co</t>
  </si>
  <si>
    <t>1. Cristhian Campo Beleño 1096242024 Microbiología
2.  Sebastian Santofimio 1005038608 Microbiología
3.  Andrés Felipe Quintana Pabón  1094277788 I.Q
4. Felipe Aperador Tarazona 1098789594 Microbiología
5. Rosa Angélia Cadena Gutierrez 1068904920 Microbiología</t>
  </si>
  <si>
    <t>* Determinación de virus patógenos en aguas y alimentos usando FIMS
* Dtección de quistes de gardia sp a partir de aguas residualles usando separación de fluoro- inmunomagnética.
* Determinación del efecto antifúngico de aceites esnciales sobre crecimiento de hongos fitopatógenos de Theobroma cacao aislados en el municipio  la Esperanza, finca el amparo, dpto N de S</t>
  </si>
  <si>
    <t>NANOSOST UP</t>
  </si>
  <si>
    <t>MANDA LUCIA CHAPARRO GARCIA</t>
  </si>
  <si>
    <t xml:space="preserve">1.Gabriel Chiappo Aarón 1.094.277.678 Química
2.Bryan Andrés  Velásquez 1.094.278.251 Química
3.Yerly Paola Medina 1098794260 Microbiología
4. Maryam Yucely Nevado Mora 1096240207 Química
5.Neyder Villa Pérez 1116869816 Química
6.Luis Antonio Reyes Patiño 96110806202 Química
7.Oscar Alejandro Acevedo Pérez 1116804939 Microbiología
8.Brandon Smith Martínez Costa 1067727322 Ingeniería Química
9. Sarima Salazar Santos 1193558548 Microbiología
</t>
  </si>
  <si>
    <t xml:space="preserve">* ESTUDIO ESPECTROSCÓPICO DE LA SALIVA COMO INDICADOR DE FATIGA EN LOS DEPORTISTAS
* EVALUACION DE FTIR COMO HERRAMIENTA ALTERNA PARA LA DETECCION TEMPRANA DE ENFERMEDADES EN LAS PLANTAS 
*ANÁLISIS ESPECTROSCÓPICO DE LAS HOJAS DE EUCALIPTO, UBICADAS EN ZONAS DE ALTA POLUCIÓN, COMO POSIBLES INDICADORES DE CONTAMINACIÓN AMBIENTAL. 
*CARACTERIZACION ESPECTROSCOPICA DE BACTERIAS DE LA FAMILIA Enterobacteriaceae y Pseudomonaceae .
*EVALUACIÓN DE ESPECTROSCOPIA INFRARROJA COMO MÉTODO ALTERNO PARA DIAGNÓSTICO DE ENFERMEDADES Y VARIABLES FISIOLÓGICAS EN AIRE EXHALADO.
*EVALUACION DE LA ESPECTROSCOPIA VIBRACIONAL COMO MÉTODO ALTERNO  PARA DIFERENCIACIÓN DE ESPECIES DE PLANTAS NATIVAS DE LA REGIÓN 
*ALTERNATIVAS NATURALES PARA EL CONTROL DE MOLUSCOS EN CULTIVOS DE LA PROVINCIA DE PAMPLONA, NORTE DE SANTANDER.
</t>
  </si>
  <si>
    <t>SEMILLEROS DE INVESTIGACIÓN MICROBIOLOGÌA   2019</t>
  </si>
  <si>
    <t>SIMBIO</t>
  </si>
  <si>
    <t xml:space="preserve">1.Gabriel Chiappo Aarón 1.094.277.678 Química
2.Bryan Andrés Velásquez 1.094.278.251 Química
3.Yerly Paola Medina 1098794260 Microbiología
4.Maryam Yucely Nevado Mora 1096240207 Química
5.Neyder Villa Pérez 1116869816 Química
7.Luis Antonio Reyes Patiño 96110806202 Química
7.Oscar Alejandro Acevedo Pérez 1116804939 Microbiología
8.Brandon Smith Martínez Costa 1067727322 Ingeniería6. Química
9. Sarima Salazar Santos 1193558548 Microbiología
10.Naysha Yuran Mantilla Díaz 1098809800 Microbiología
11. Diego Alejandro Cadena 1094281729 Química
12. Sebastián López Ochoa 1118549504 Química
13.Jeferson López Romero 1096230245 Química
14. Adrián David Bermúdez  1004922084 Microbiología
15. Sarwing Salazar Santos 1094282641 Química
</t>
  </si>
  <si>
    <t>* EVALUACION ESPECTROSCOPICA DE BACTERIAS DE LA FAMILIA Enterobacteriaceae.
* USO ANTIMICROBIANO DEL LATEX EXTRAIDO DE Euphorbia cotinifolia</t>
  </si>
  <si>
    <t>José Felix Ortiz Lemus</t>
  </si>
  <si>
    <t>josefelix@unipamplonaa.edu.co</t>
  </si>
  <si>
    <t xml:space="preserve">1. María Alejandra Núñez Suárez 1113684338 Microbiología
2. Milena Alejandra Becerra Suarez 1095826423 Microbiología
3. María Camila Hernández Bermúdez 1121952047 Agronomía
4. Anderson Perdomo Gutiérrez 1116551284 Agronomía
5. Yisneidy Villamizar Ramírez 1094281025 Microbiología
6. Rosa Antonia Alzate De Oro 1.101.210.697 Microbiología
7. Andrés Felipe Rivera Guerra 1094284883 Microbiología
8. Saira Andreina Ramírez Pescador 1.098.151.736 Microbiología
9. Jair Alfonso Rangel Hernandez 1049395180 Ing Mecatrónica
10. Jennifer Carolina Serrano Ferreira   1098783827 Microbiología
11. Darcy Lucía Pinzón Sierra 1.098.802.023 Microbiología
12. Jhonner Tarazona Hernández   1095839764 Microbiología
13. Criss Fernando Salazar Téllez  1094282166 Microbiología
14. Walter Aldair Morales Acevedo 1090495434 Microbiología
15. Boris Alberto De La Cruz 1216966949 Microbiología
16. María Paula Ribero Díaz 1101694497 Microbiología
17. Carolina Espinoza García 1102875397 Microbiología
18. Jhonatan Rolon Romero 1094280360 Microbiología
19. Cristina Rozo Flórez  1094285152 Microbiología
20. Jonathan González  1094268635 Microbiología
21. Jhoan Andrey Montaguth  1101210697 Microbiología
22. Erika Julieth Sánchez  1098774963 Microbiología
23. Angie Natalia Suárez  1019086781 Microbiología
24. Lina María Arrieta Mercado 1040752714 Microbiología
25. Tatiana Alejandra Cárdenas Solano 1096957115 Microbiología
26. Frank Uriel Suárez 1096957010 Microbiología
27. Valentina Tapia Perdomo 1075299509 Microbiología
28. Leidys Johanna  Molina  Carvajal 1094276531 Ingeniería Ambiental
29. Didier Mauricio Rodríguez Sanchez 88034274 Química-Ingeniería Química
30. Leidys Jhoana Molina Carvajal 1.094.276.531 Química-Ingeniería Química
31. Ana celany Marquez Camacho 1049940439 Microbiología
32. Daniela Carvajal Osorio 1094269323 Ingeniería Química- Química
</t>
  </si>
  <si>
    <t xml:space="preserve">* Caracterización macro y microscópica de los hongos asociados a la descomposición de la hojarasca de Machaerium arboreum </t>
  </si>
  <si>
    <t xml:space="preserve">1. Sebastian Santofimio   1005038608   Microbiología
2. Felipe Aperador Tarazona  1098789594   Microbiología
3. Rosa Angélica Cadena Gutiérrez   1068904920 Microbiología      
4. Jhoan Nandev Díaz Castro  1095829703   Biología
5. Juan Carlos Carvajal   1093909799   Ingeniería
Escalante         Industrial
</t>
  </si>
  <si>
    <t>* Medición y determinación del nivel de impacto de las líneas de investigación del grupo nanosost en la comunidad provincial académica y universitaria a tráves de las TICS.
* Evaluación del efecto de aceites esenciales sobre hongos patógenos del cacao.
* Evaluación del efecto bactericida de aceites esenciales vegetales y nanoparticulas de plata sobre cepas de flavobacterium spp presentes en la trucha arcoiris.
* Sisntesis biotecnológicas de nanopartuculas particulas metalicas a partir de agentes reductores verdes.</t>
  </si>
  <si>
    <t>SEMILLEROS DE INVESTIGACIÓN MICROBIOLOGÌA   2020</t>
  </si>
  <si>
    <t>AMANDA LUCIA CHAPARRO</t>
  </si>
  <si>
    <t xml:space="preserve">1.Neyder Villa Pérez 1116869816 Química
2.Bryan Andrés Velásquez 1094278251 Química
3.Brandon Smith Martínez Costa 1067727322 Ingeniería Química
4.Jeferson López Romero 1096230245 Química
5. Nestor Omar Cruz Leal 1094284232 Química
6. Kiber Genney Rubio Oquendo 1006779856 Química
7. Leonardo Steyman Reyes Fernández 1091682503 Química
8. Fabian Stiven Diaz Ramírez 1094284995 Química
9. Carlos Alberto Jordan Muleth 1002431373 Química
10. Elkin Mauricio Pinzón León 1102725161 Química
11. Adrián David Bermúdez  1004922084 Microbiología
12. María Camila Gamboa Rodríguez 1094283049 Química
13. Oscar Alejandro Acevedo Pérez 1116804939 Microbiología
14.Roiner Enrique Ruidiaz Gómez 1050924967 Química
15.Yised Xiomara Parales Gutiérrez 1116803562 Química
16.Kerly del Carmen Triana Suárez 1127048552 Química
17.Rosnaira Isela Miranda Carrascal 1007624612 Química
18. Jhon Helibert Andrey Torres Granados 1005065553 Química
19. Cristian Rafael Aragon Mercado 1014280864 Química
20. Luisa Fernanda Rivera Capacho 1094285714 Química
21. Camilo Andrés Serrano Ochoa 1010110426 Ingeniería Química
</t>
  </si>
  <si>
    <t>1. OBTENCIÒN DEL BIOETANOL A PARTIR DEL RAQUIS DE MAIZ UTILIZANDO CASCARAS DE HUEVO COMO CATALIZADOR.
2. Caracterización espectroscópica de especies Fúngicas aisladas de muestras de pinturas.
3. Evaluación espectroscópica de grasas y proteína en leche de diversos mamíferos
4. Comparación de ácidos grasos presentes en diferentes grasas animales mediante espectroscopia infrarroja con transformación de Fourier</t>
  </si>
  <si>
    <t>Raquel Amanda Villamizar Gallardo</t>
  </si>
  <si>
    <t xml:space="preserve">1. Daniela Barriosnuevo Rangel  Microbiología  09  02  93  7 3152290074  Rangelinad753@hotmail.com 
1085103164 Microbiología 
2. Julian Santiago Rincón Duarte 1026307781 Microbiología 
3. Leysson Jhormey Forero Vanegas  115741553  Microbiología
4. Cristhian Camilo Carreño Acevedo 1094277167 Ingeniería Electrónica 
</t>
  </si>
  <si>
    <t>1. SINTESIS BIOTECNOLOGICA  DE NANOPARTICULAS METALICAS  A PARTIR DE AGENTES REDUCTORES VERDES
2. Evaluación del efecto de aceites esenciales sobre hongos patógenos del cacao</t>
  </si>
  <si>
    <t>DETERMINACIÓN DE LA CALIDAD BACTERIOLÓGICA Y VIROLÓGICA DE AGUAS CRUDAS Y POTABLES EN EL DEPARTAMENTO NORTE SANTANDER</t>
  </si>
  <si>
    <t>NANOTECNOLOGIA Y GESTION SOSTENIBLE (NANOSOST-UP)</t>
  </si>
  <si>
    <t>DETECCIÓN DE Giardia lamblia EN AGUAS CRUDAS Y SERVIDAS DE LA CIUDAD DE PAMPLONA</t>
  </si>
  <si>
    <t xml:space="preserve">MARIO ALONSO YAÑEZ
</t>
  </si>
  <si>
    <t xml:space="preserve">EDUARD VIRGILIO MAYORGA BOHADA
</t>
  </si>
  <si>
    <t>Ciencias Bàsicas</t>
  </si>
  <si>
    <t>DETERMINACI”N DE OCRATOXINA A EN LAS DIFERENTES ETAPAS DE BENEFICIO DE CAF… (Coffea arabica) PRODUCIDO EN TOLEDO - NORTE DE SANTANDER</t>
  </si>
  <si>
    <t xml:space="preserve">Hussey Lorduy Quevedo Mojica </t>
  </si>
  <si>
    <t>SIMBIO - SEMILLERO DE INVESTIGACI”N EN MICROBIOLOGÕA Y BIOTECNOLOGÕA</t>
  </si>
  <si>
    <t>PROYECTOS CLASIFICADOS  ENCUENTRO NACIONAL DE SEMILLEROS DE INVESTIGACIÓN REDCOLSI 
OCTUBRE 2018- PASTO</t>
  </si>
  <si>
    <t>AISLAMIENTO E IDENTIFICACIÓN PRELIMINAR DE HONGOS AFLATOXIGENICOS A PARTIR DE ARROZ PADDY CULTIVADO EN LAS PRINCIPALES ZONAS ARROCERAS DE COLOMBIA.</t>
  </si>
  <si>
    <t>SEMILLERO  DE INVESTIGACIÓN EN MICROBIOLOGÍA Y BIOTECNOLOGÍA –SIMBIO-</t>
  </si>
  <si>
    <t xml:space="preserve">BORIS ALBERTO DE LA CRUZ ALDANA </t>
  </si>
  <si>
    <t>AISLAMIENTO DE HONGOS QUE AFECTAN EL GRANO DE  CAFÉ CULTIVADO EN NORTE DE SANTANDER</t>
  </si>
  <si>
    <t xml:space="preserve">Walter Aldair Morales Acevedo
</t>
  </si>
  <si>
    <t xml:space="preserve">Luis Felipe Aperador Tarazona  </t>
  </si>
  <si>
    <t>EVALUACIÓN DEL EFECTO BACTERICIDA DE NUEVE TIPOS DE ACEITES ESENCIALES DE    ORIGEN NATURAL SOBRE   Escherichia coli  O157:H7</t>
  </si>
  <si>
    <t>Rosa Angelica Cadena Gutierrez</t>
  </si>
  <si>
    <r>
      <t xml:space="preserve">DETECCIÓN DE QUISTES DE </t>
    </r>
    <r>
      <rPr>
        <i/>
        <sz val="8"/>
        <color theme="1"/>
        <rFont val="Calibri"/>
        <family val="2"/>
        <scheme val="minor"/>
      </rPr>
      <t>Giardia</t>
    </r>
    <r>
      <rPr>
        <sz val="8"/>
        <color theme="1"/>
        <rFont val="Calibri"/>
        <family val="2"/>
        <scheme val="minor"/>
      </rPr>
      <t xml:space="preserve"> sp A PARTIR DE AGUA CRUDA EMPLEANDO SEPARACIÓN FLUORO-INMUNOMAGNETICA</t>
    </r>
  </si>
  <si>
    <t>DIVERSIDAD MICROBIANA PRESENTE EN EL ANFITEATRO DE LA UNIVERSIDAD DE PAMPLONA</t>
  </si>
  <si>
    <t>Caracterización fenomenológica y microbiológica de nanopartículas de plata (AgNPs) obtenidas a partir de kiwi</t>
  </si>
  <si>
    <t>VI Encuentro Departamental de semilleros de Investigacion RedColsi 2020.
días 7, 8, 9 Y 10  de Octubre de 2020</t>
  </si>
  <si>
    <t>María Cristina Rozo Flórez</t>
  </si>
  <si>
    <t>Jonathan Javier González Camargo</t>
  </si>
  <si>
    <t>SIMBIO- Grupo Investigación GIMBIO</t>
  </si>
  <si>
    <t>Daniela Barriosnuevo Rangel</t>
  </si>
  <si>
    <t>Grupo de investigación en Nanotecnología y Gestión Sostenible (NANOSOST)</t>
  </si>
  <si>
    <t xml:space="preserve">PARTICIPACIÒN RED COLOMBIANA DE SEMILLEROS DE INVESTIGACIÒN REDCOLSI
RESUMEN DE APOYOS OTORGADOS A ESTUDIANTES </t>
  </si>
  <si>
    <t>Nº</t>
  </si>
  <si>
    <t>RedColsi</t>
  </si>
  <si>
    <t>N Estudiantes</t>
  </si>
  <si>
    <t>Inscripción</t>
  </si>
  <si>
    <t>Total Inscripciòn</t>
  </si>
  <si>
    <t>Apoyo X Estudiante 
Pamplona
 Villa</t>
  </si>
  <si>
    <t>Total Apoyo</t>
  </si>
  <si>
    <t>Total</t>
  </si>
  <si>
    <t>II Encuentro departamental de semilleros de investigación nodo Norte de Santander 19 y 20 de Mayo de 2016 RedColsi. Pamplona ISER</t>
  </si>
  <si>
    <t xml:space="preserve">             V         90.000,00</t>
  </si>
  <si>
    <t>XIX ENCUENTRO NACIONAL Y XII INTERNACIONAL DE SEMILLEROS DE INVESTIGACIÓN REDCOLSI UNIVERSIDAD SIMON BOLIVAR CÚCUTA NORTE DE SANTANDER DEL 13 AL 16 DE OCTUBRE DE 2016</t>
  </si>
  <si>
    <t xml:space="preserve"> P      180.000,00
V         50.000,00</t>
  </si>
  <si>
    <t xml:space="preserve">"III ENCUENTRO DEPARTAMENTAL DE SEMILLEROS DE INVESTIGACIÓN REDCOLSI 
18 Y 19 DE MAYO OCAÑA NORTE DE SANTANDER 2017"     </t>
  </si>
  <si>
    <t>P      250.000,00
V       200.000,00</t>
  </si>
  <si>
    <t>XX encuentro nacional y XIV encuentro internacional de semilleros de investigación – fundación REDCOLSI, a realizarse 12 al 15 de octubre de 2017, en la Universidad Del Atlántico  de la ciudad de Barranquilla</t>
  </si>
  <si>
    <t xml:space="preserve">IV Encuentro departamental de semilleros de investigación RedColsi nodo Norte de Santander, Universida UDES  ciudad de Cúcuta, del 17 al 18 mayo de 2018 </t>
  </si>
  <si>
    <t>P   80.000,00</t>
  </si>
  <si>
    <t>XXI ENCUENTRO NACIONAL Y XVINTERNACIONAL DE SEMILLEROS DE INVESTIGACIÓN SAN JUAN DE PASTO DEL 11 AL 18 DE OCTUBRE DE 2018</t>
  </si>
  <si>
    <t xml:space="preserve">V Encuentro Regional de Semilleros de Investigación a realizarse el próximo 16 y 17 de Mayo de 2019 Pamplona </t>
  </si>
  <si>
    <t>XXII ENCUENTRO NACIONAL Y XVI ENCUENTRO INTERNACIONAL DE SEMILLEROS DE INVESTIGACIÓN  VALLEDUPAR  2019 DEL 8 AL 12 DE  OCTUBRE</t>
  </si>
  <si>
    <t>VI Encuentro Departamental de semilleros de Investigacion RedColsi 2020 días 7, 8, 9 Y 10  de Octubre de 2020 modalidad virtual</t>
  </si>
  <si>
    <t>VI Encuentro Departamental de semilleros de Investigacion RedColsi 2020.
días 2  de Diciembre de 2021</t>
  </si>
  <si>
    <r>
      <t xml:space="preserve">Susceptibilidad de </t>
    </r>
    <r>
      <rPr>
        <i/>
        <sz val="7"/>
        <color theme="1"/>
        <rFont val="Calibri"/>
        <family val="2"/>
        <scheme val="minor"/>
      </rPr>
      <t>Plutella xylostella</t>
    </r>
    <r>
      <rPr>
        <sz val="7"/>
        <color theme="1"/>
        <rFont val="Calibri"/>
        <family val="2"/>
        <scheme val="minor"/>
      </rPr>
      <t xml:space="preserve"> (L.) a dos cepas locales y una cepa comercial de </t>
    </r>
    <r>
      <rPr>
        <i/>
        <sz val="7"/>
        <color theme="1"/>
        <rFont val="Calibri"/>
        <family val="2"/>
        <scheme val="minor"/>
      </rPr>
      <t>Bacillus thuringiensis</t>
    </r>
    <r>
      <rPr>
        <sz val="7"/>
        <color theme="1"/>
        <rFont val="Calibri"/>
        <family val="2"/>
        <scheme val="minor"/>
      </rPr>
      <t xml:space="preserve"> (Berliner), bajo condiciones in vitro.</t>
    </r>
  </si>
  <si>
    <t xml:space="preserve">Jhony Paul Cabrera Morales y  Jhordan Derley Rojas Bastos 
</t>
  </si>
  <si>
    <t>SIMBIO- Grupo Investigación GIMBIO y y Sanidad Vegetal Sustentable</t>
  </si>
  <si>
    <t>Ciencias Bàsicas y Ciencias Agrarias</t>
  </si>
  <si>
    <t xml:space="preserve">1. Estandarización de abono tipo Bocashi a partir de residuos del mercado 2.Contaminantes atmosféricos de tipo microbiológico presentes en el anfiteatro de la Universidad de Pamplona y su resistencia a desinfectantes 3. Caracterización de cepas autóctonas de Trichoderma spp. de la región Norte Santandereana con potencial como controladores biológicos. 4. Evaluación preliminar de cultivos orgánicos de tomate cherry fresa y controladores biológicos, en la finca de Hercilia Peñaloza en la vereda Chichira, Pamplona Norte de Santander. 5. Caracterización microbiológica de cultivo de lulo (Solanum quitoense) y cultivo de tomate (Solanum betaceum) orgánico en invernadero, ubicado en el ISER, Norte de Santander.6. Susceptibilidad de Plutella xylostella (L.) a dos cepas locales y una cepa comercial de Bacillus thuringiensis (Berliner), bajo condiciones in vitro. 7. Determinación de hongos asociados al grano de café proveniente de zonas productoras en el Norte de Santander. 8.  Identificación molecular de hongos asociados al grano de café proveniente de zonas productoras en el Norte de Santander. 9.  Aislamiento e identificación preliminar de hongos aislados de arroz procedente de las diferentes zonas productoras de Colombia. 10. Caracterización microbiológica de mieles de abejas sin aguijón, proveniente de nidos ubicados en el resguardo indígena Almidón – La Ceiba    
11. Aislamiento de hongos ocratoxigénicos a partir del arroz (Oryza sativa) producido en el Norte de Santander. 12. Inhibición de cepas bacterianas con extractos de plantas aromáticas y no aromáticas. 13. Efecto del ultrasonido sobre las propiedades fisicoquímicas y la microbiota de una emulsión cárnica tipo Premium. 14.Parásitos gastrointestinales en Quiscalus lugubris asociados a la cuenca del río Pamplonita del municipio de Pamplona, Norte de Santander.
</t>
  </si>
  <si>
    <t xml:space="preserve">1. Jonathan Javier González Camargo
2. Oscar Alejandro Acevedo Pérez 
3. Rosa Antonia Alzate De Oro
4. Saira Andreina Ramírez Pescador
5. Maria Cristina Rozo Florez
6. Maria Gabriela Castillo Diaz
7. Jhordan Derley Rojas Bastos 8. Jhonner Tarazona Hernández  
9. Walter Aldair Morales Acevedo
10. Jamith Alexander Vargas Montañez
11. Jefferson Alexander Ochoa Serrano
12. Niyireth Natalia Sandoval Campos
13. Ericka Viviana Otero Acevedo 14. Maria Fernanda Yepes. 15. Fernanda Buitrago Ochoa
 </t>
  </si>
  <si>
    <t>* Determinación de hongos asociados al grano de café proveniente de zonas productoras en el Norte de Santander.
* Aislamiento de Burkholderia spp. del arroz cultivado en algunos municipios del Departamento Norte de Santander.
* Generación de fertilizantes enriquecidos para el cultivo de banano criollo, activados con controladores biológicos nativos.
* Aislamiento e identificación preliminar de hongos aislados de arroz procedente de las diferentes zonas productoras de Colombia.* 
* Determinación de la calidad microbiológica y fisicoquímica del arroz cultivado y comercializado en las diferentes zonas productoras de Colombia.
* Identificación molecular de cepas fúngicas aisladas del café cultivado y comercializado en Toledo norte de Santander.
* Evaluar  el  potencial  de  una  cepa  de  Microalga  nativa       de
Scenedesmus spp., para la producción de metabolitos de interés en la alimentación.
*Cuantificación de Aflatoxina M1 en leche cruda y leche UAT entera comercializada en Aguachica – Cesar, Colombia</t>
  </si>
  <si>
    <t xml:space="preserve">Semillero de Investigación SIMBIO </t>
  </si>
  <si>
    <t>JOSE FELIX ORTIZ LEMUS</t>
  </si>
  <si>
    <t>1. Aislamiento de Burkholderia spp. del arroz cultivado  en algunos municipios del Departamento Norte de Santander.
2. Estandarización de abono tipo Bocashi a partir de residuos del mercado 
3. Caracterización fisicoquímica y microbiológica en proceso de degradación de aceite dieléctrico en suelo con dos tratamientos bioestimulación y abono suplementados. 
4. Efecto antagónico de Trichoderma harzianum sobre el control de hongos fitopatógenos en un cultivo de fresa (Fragaria)
5. Contaminantes atmosféricos de tipo microbiológico presentes en el anfiteatro de la Universidad de Pamplona y su resistencia a desinfectantes.
6. Estudio de las variables de operación de un biorreactor para mejorar la producción de ácido cítrico por vía fermentativa de Aspergillus niger utilizando como sustrato duraznos cultivados en la provincia de Pamplona, Norte de Santander
7. Obtención de ácido láctico por la extración y fermentación de almidón del plátano(pulpa) caduco, con un bal (bacterias acidolácticas) para su posible uso en la fabricación de ácido poliláctico (pla)
8. Determinación de hongos asociados al grano de café proveniente de zonas productoras en el Norte de Santander.
9. Identificación molecular de hongos asociados al grano de café proveniente de zonas productoras en el Norte de Santander.
10. Aislamiento e identificación preliminar de hongos aislados de arroz  procedente  de  las diferentes zonas productoras de Colombia.
11. Aislamiento de hongos micotoxigénicos a partir de Theobroma cacao procedente de Socorro Santander.
12. Aislamiento de hongos ocratoxigénicos a partir del arroz (Oryza sativa) producido en el Norte de Santander. 
13. Inhibición de cepas bacterianas con extractos de plantas aromáticas y no aromáticas.</t>
  </si>
  <si>
    <t xml:space="preserve">1.  Ana Celany Marquez Camacho
2. Yisneidi Villamizar Ramírez
3. María Paula Torres Navia
4. María Cristina Rozo Flórez
5. Jonathan Javier González Camargo
6. Oscar Alejandro Acevedo Pérez 
7. Marlyn Manuela Rodríguez Villamizar
8. Lina Alejandra Osorio Acosta
9. Rosa Antonia Alzate De Oro
10. Saira Andreina Ramírez Pescador
11. Didier Mauricio Rodríguez Sanchez
12. Jhonner Tarazona Hernández  
13. Criss Fernando Salazar Téllez 
14. Walter Aldair Morales Acevedo
15. María Paula Ribero Díaz
16. Carolina Espinoza García
17. Jamith Alexander Vargas Montañez
18. Jefferson Alexander Ochoa Serrano
19. Niyireth Natalia Sandoval Campos
20.  Ericka Viviana Otero Acevedo
21.  Francisco Luis Gárnica  Corrales
</t>
  </si>
  <si>
    <t xml:space="preserve">1. Estandarización de abono tipo Bocashi a partir de residuos del mercado 2.Contaminantes atmosféricos de tipo microbiológico presentes en el anfiteatro de la Universidad de Pamplona y su resistencia a desinfectantes 3. Caracterización de cepas autóctonas de Trichoderma spp. de la región Norte Santandereana con potencial como controladores biológicos. 4. Evaluación preliminar de cultivos orgánicos de tomate cherry fresa y controladores biológicos, en la finca de Hercilia Peñaloza en la vereda Chichira, Pamplona Norte de Santander. 5. Caracterización microbiológica de cultivo de lulo (Solanum quitoense) y cultivo de tomate (Solanum betaceum) orgánico en invernadero, ubicado en el ISER, Norte de Santander. 6. Determinación de hongos asociados al grano de café proveniente de zonas productoras en el Norte de Santander.
7. Identificación molecular de hongos asociados al grano de café proveniente de zonas productoras en el Norte de Santander.
8. Aislamiento e identificación preliminar de hongos aislados de arroz  procedente  de  las diferentes zonas productoras de Colombia.
9. Determinación de la calidad microbiológica y fisicoquímica del arroz cultivado y comercializado en las diferentes zonas productoras de Colombia
10. Caracterización microbiológica de mieles de abejas sin aguijón, proveniente de nidos ubicados en el resguardo indígena Almidón – La Ceiba    
11. Aislamiento de hongos micotoxigénicos a partir de Theobroma cacao procedente de Bucarasica, Norte de Santander.
12. Aislamiento de Fusarium spp. a partir del arroz en cultivo  procedente de las diferentes zonas arroceras de Colombia.
</t>
  </si>
  <si>
    <t>1. Jhonner Tarazona Hernández  
2. Criss Fernando Salazar Téllez 
3. Walter Aldair Morales Acevedo
4. Boris Alberto De La Cruz
5. María Paula Ribero Díaz
6. Carolina Espinoza García
7. Liliana Margarita Vega Toro
8. Erika Sánchez
9. Olga Milena Pabón
10.  Ana Celany Marquez Camacho
11. Daniel Hernando Arguello Jiménez
12. Marinel Campos Mora
13. Yisneidi Villamizar Ramírez
15.María Cristina Rozo Flórez
16. Jonathan Javier González Camargo
17. Oscar Alejandro Acevedo Pérez 
18. Juan Alberto Correa Rubio
19.  Jaime Bayona
20. Omar Duván Rodríguez Ortíz.</t>
  </si>
  <si>
    <t xml:space="preserve">1. Jhonner Tarazona Hernández  
2. Criss Fernando Salazar Téllez 
3. Walter Aldair Morales Acevedo
4. Boris Alberto De La Cruz
5. Lizeth Karime Maldonado Contreras
6. Ludy Mildred Ibañez Alvarado
7. Frank Uriel Suárez
8. Lina María Arrieta 
9. Alberth Andrey Muñoz 
10. Sharolt  Nathalia Sierra Pérez
11. Angie Mercedes Suárez Leal
12.  Niyireth Natalia Sandoval Campos
13. Naysha Yurany Mantilla
14.  Ericka Viviana Otero Acevedo
15. Liliana Margarita Vega Toro
16. Yessica Medina Pacheco
17. Dayanna Isabel Araque Gélvez
18. Cesar Augusto Gutiérrez González
19.  Erika Sánchez
20.  Milena Pabón
21.  Ana Celany Marquez Camacho
22.  Daniel Arguello
23.  Miguel Rojas
24.  Didier Mauricio Rodríguez Sanchez
</t>
  </si>
  <si>
    <t xml:space="preserve">1. Identificación molecular de hongos potenciales productores de Ocratoxina A en las diferentes etapas de café cultivado y comercializado en Toledo, Norte de Santander.
2. Determinación de hongos asociados al grano de café proveniente de zonas productoras en el Norte de Santander.
3. Identificación molecular de hongos asociados al grano de café proveniente de zonas productoras en el Norte de Santander.
4. Aislamiento e identificación preliminar de hongos aislados de arroz  procedente  de  las diferentes zonas productoras de Colombia.
5. Determinación de la calidad microbiológica y fisicoquímica del arroz cultivado y comercializado en las diferentes zonas productoras de Colombia
6. Caracterización microbiológica de mieles de abejas sin aguijón, proveniente de nidos ubicados en el resguardo indígena Almidón – La Ceiba    
7. Estudio de diferentes tratamientos para el aprovechamiento  del Durazno y Fresa producido en el municipio de Pamplona Norte de Santander. 
8. Aislamiento de Burkholderia spp. del arroz cultivado  en algunos municipios del Departamento Norte de Santander.
9. Evaluación del total aprovechamiento del cultivo de banano criollo: un proceso cíclico sostenible y sustentable
10. Evaluación microbiológica del agua de la quebrada Zipacha del municipio de Pamplona, Norte de Santander.
11. Estandarización de abono tipo Bocashi a partir de residuos del mercado para la puesta en marcha de la empresa RENACER
12 Estudio microbiológico de la calidad del aire en algunos establecimientos nocturnos de la Ciudad de Pamplona-Norte de Santander
13 Evaluación de la remoción de  contaminantes utilizando  Chorella vulgaris en el agua de la quebrada Zipacha en Pamplona Norte de Santander.  
14.Cuantificación y aislamiento de microorganismos degradadores de reactores de filtro trifásico (Tri – Fast)
15.Caracterización fisicoquímica y microbiológica en proceso de degradación de aceite dieléctrico en suelo con dos tratamientos bioestimulación y abono suplementados.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</si>
</sst>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_-;\-* #,##0.00_-;_-* &quot;-&quot;??_-;_-@_-"/>
  </numFmts>
  <fonts count="16">
    <font>
      <sz val="11"/>
      <color theme="1"/>
      <name val="Calibri"/>
      <family val="2"/>
      <scheme val="minor"/>
    </font>
    <font>
      <b/>
      <sz val="11"/>
      <color theme="1"/>
      <name val="Calibri"/>
      <family val="2"/>
      <scheme val="minor"/>
    </font>
    <font>
      <u/>
      <sz val="11"/>
      <color theme="10"/>
      <name val="Calibri"/>
      <family val="2"/>
      <scheme val="minor"/>
    </font>
    <font>
      <sz val="11"/>
      <name val="Calibri"/>
      <family val="2"/>
      <scheme val="minor"/>
    </font>
    <font>
      <sz val="11"/>
      <color rgb="FFFF0000"/>
      <name val="Calibri"/>
      <family val="2"/>
      <scheme val="minor"/>
    </font>
    <font>
      <sz val="10"/>
      <color theme="1"/>
      <name val="Calibri"/>
      <family val="2"/>
      <scheme val="minor"/>
    </font>
    <font>
      <sz val="10"/>
      <color theme="1"/>
      <name val="ArialMT"/>
    </font>
    <font>
      <b/>
      <sz val="12"/>
      <color rgb="FF000000"/>
      <name val="Calibri"/>
      <family val="2"/>
    </font>
    <font>
      <sz val="8"/>
      <color theme="1"/>
      <name val="Calibri"/>
      <family val="2"/>
      <scheme val="minor"/>
    </font>
    <font>
      <sz val="7"/>
      <color theme="1"/>
      <name val="Calibri"/>
      <family val="2"/>
      <scheme val="minor"/>
    </font>
    <font>
      <sz val="12"/>
      <color theme="1"/>
      <name val="Arial"/>
      <family val="2"/>
    </font>
    <font>
      <i/>
      <sz val="8"/>
      <color theme="1"/>
      <name val="Calibri"/>
      <family val="2"/>
      <scheme val="minor"/>
    </font>
    <font>
      <sz val="11"/>
      <color theme="1"/>
      <name val="Calibri"/>
      <family val="2"/>
      <scheme val="minor"/>
    </font>
    <font>
      <b/>
      <sz val="9"/>
      <color theme="1"/>
      <name val="Arial"/>
      <family val="2"/>
    </font>
    <font>
      <sz val="9"/>
      <color theme="1"/>
      <name val="Arial"/>
      <family val="2"/>
    </font>
    <font>
      <i/>
      <sz val="7"/>
      <color theme="1"/>
      <name val="Calibri"/>
      <family val="2"/>
      <scheme val="minor"/>
    </font>
  </fonts>
  <fills count="3">
    <fill>
      <patternFill patternType="none"/>
    </fill>
    <fill>
      <patternFill patternType="gray125"/>
    </fill>
    <fill>
      <patternFill patternType="solid">
        <fgColor theme="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rgb="FF000000"/>
      </left>
      <right style="thin">
        <color rgb="FF000000"/>
      </right>
      <top style="thin">
        <color rgb="FF000000"/>
      </top>
      <bottom style="thin">
        <color rgb="FF00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s>
  <cellStyleXfs count="3">
    <xf numFmtId="0" fontId="0" fillId="0" borderId="0"/>
    <xf numFmtId="0" fontId="2" fillId="0" borderId="0" applyNumberFormat="0" applyFill="0" applyBorder="0" applyAlignment="0" applyProtection="0"/>
    <xf numFmtId="43" fontId="12" fillId="0" borderId="0" applyFont="0" applyFill="0" applyBorder="0" applyAlignment="0" applyProtection="0"/>
  </cellStyleXfs>
  <cellXfs count="97">
    <xf numFmtId="0" fontId="0" fillId="0" borderId="0" xfId="0"/>
    <xf numFmtId="0" fontId="0" fillId="2" borderId="1" xfId="0" applyFill="1" applyBorder="1" applyAlignment="1">
      <alignment horizontal="center" vertical="center"/>
    </xf>
    <xf numFmtId="0" fontId="0" fillId="2" borderId="1" xfId="0" applyFill="1" applyBorder="1" applyAlignment="1">
      <alignment horizontal="left" vertical="center" wrapText="1"/>
    </xf>
    <xf numFmtId="0" fontId="0" fillId="2" borderId="1" xfId="0" applyFill="1" applyBorder="1" applyAlignment="1">
      <alignment vertical="center" wrapText="1"/>
    </xf>
    <xf numFmtId="0" fontId="0" fillId="2" borderId="2" xfId="0" applyFill="1" applyBorder="1" applyAlignment="1">
      <alignment horizontal="left" vertical="center" wrapText="1"/>
    </xf>
    <xf numFmtId="0" fontId="2" fillId="2" borderId="1" xfId="1" applyFill="1" applyBorder="1" applyAlignment="1">
      <alignment horizontal="left" vertical="center" wrapText="1"/>
    </xf>
    <xf numFmtId="0" fontId="0" fillId="2" borderId="2" xfId="0" applyFill="1" applyBorder="1" applyAlignment="1">
      <alignment horizontal="center" vertical="center" wrapText="1"/>
    </xf>
    <xf numFmtId="0" fontId="0" fillId="2" borderId="1" xfId="0" applyFill="1" applyBorder="1" applyAlignment="1">
      <alignment horizontal="center" vertical="center" wrapText="1"/>
    </xf>
    <xf numFmtId="0" fontId="0" fillId="0" borderId="1" xfId="0" applyFill="1" applyBorder="1" applyAlignment="1">
      <alignment horizontal="center" vertical="center"/>
    </xf>
    <xf numFmtId="0" fontId="0" fillId="0" borderId="1" xfId="0" applyFill="1" applyBorder="1" applyAlignment="1">
      <alignment vertical="center" wrapText="1"/>
    </xf>
    <xf numFmtId="0" fontId="0" fillId="0" borderId="3" xfId="0" applyFill="1" applyBorder="1" applyAlignment="1">
      <alignment horizontal="left" vertical="center" wrapText="1"/>
    </xf>
    <xf numFmtId="0" fontId="0" fillId="0" borderId="1" xfId="0" applyFill="1" applyBorder="1" applyAlignment="1">
      <alignment horizontal="left" vertical="center" wrapText="1"/>
    </xf>
    <xf numFmtId="0" fontId="2" fillId="0" borderId="1" xfId="1" applyFill="1" applyBorder="1" applyAlignment="1">
      <alignment horizontal="left" vertical="center" wrapText="1"/>
    </xf>
    <xf numFmtId="0" fontId="0" fillId="0" borderId="1" xfId="0" applyFill="1" applyBorder="1" applyAlignment="1">
      <alignment horizontal="center" vertical="center" wrapText="1"/>
    </xf>
    <xf numFmtId="0" fontId="0" fillId="2" borderId="3" xfId="0" applyFill="1" applyBorder="1" applyAlignment="1">
      <alignment horizontal="left" vertical="center" wrapText="1"/>
    </xf>
    <xf numFmtId="0" fontId="0" fillId="0" borderId="1" xfId="0" applyBorder="1" applyAlignment="1">
      <alignment horizontal="center" vertical="center"/>
    </xf>
    <xf numFmtId="0" fontId="0" fillId="0" borderId="1" xfId="0" applyBorder="1" applyAlignment="1">
      <alignment horizontal="left" vertical="center"/>
    </xf>
    <xf numFmtId="0" fontId="0" fillId="0" borderId="1" xfId="0" applyBorder="1" applyAlignment="1">
      <alignment vertical="center" wrapText="1"/>
    </xf>
    <xf numFmtId="0" fontId="2" fillId="0" borderId="1" xfId="1" applyBorder="1" applyAlignment="1">
      <alignment horizontal="left" vertical="center" wrapText="1"/>
    </xf>
    <xf numFmtId="0" fontId="0" fillId="0" borderId="1" xfId="0" applyBorder="1" applyAlignment="1">
      <alignment wrapText="1"/>
    </xf>
    <xf numFmtId="0" fontId="2" fillId="0" borderId="1" xfId="1" applyBorder="1" applyAlignment="1">
      <alignment horizontal="left" vertical="center"/>
    </xf>
    <xf numFmtId="0" fontId="0" fillId="0" borderId="1" xfId="0" applyBorder="1"/>
    <xf numFmtId="0" fontId="0" fillId="2" borderId="0" xfId="0" applyFill="1"/>
    <xf numFmtId="0" fontId="0" fillId="0" borderId="1" xfId="0" applyBorder="1" applyAlignment="1">
      <alignment vertical="center"/>
    </xf>
    <xf numFmtId="0" fontId="0" fillId="0" borderId="0" xfId="0" applyFill="1" applyBorder="1"/>
    <xf numFmtId="0" fontId="0" fillId="0" borderId="1" xfId="0" applyFill="1" applyBorder="1"/>
    <xf numFmtId="0" fontId="0" fillId="0" borderId="0" xfId="0" applyBorder="1"/>
    <xf numFmtId="0" fontId="5" fillId="2" borderId="1" xfId="0" applyFont="1" applyFill="1" applyBorder="1" applyAlignment="1">
      <alignment vertical="center" wrapText="1"/>
    </xf>
    <xf numFmtId="0" fontId="0" fillId="0" borderId="0" xfId="0" applyAlignment="1">
      <alignment horizontal="center"/>
    </xf>
    <xf numFmtId="0" fontId="0" fillId="0" borderId="0" xfId="0" applyAlignment="1">
      <alignment vertical="center"/>
    </xf>
    <xf numFmtId="0" fontId="0" fillId="0" borderId="3" xfId="0" applyBorder="1" applyAlignment="1">
      <alignment vertical="center"/>
    </xf>
    <xf numFmtId="0" fontId="0" fillId="0" borderId="0" xfId="0" applyFill="1" applyBorder="1" applyAlignment="1">
      <alignment horizontal="left" vertical="center" wrapText="1"/>
    </xf>
    <xf numFmtId="0" fontId="1" fillId="0" borderId="2" xfId="0" applyFont="1" applyBorder="1" applyAlignment="1">
      <alignment vertical="center"/>
    </xf>
    <xf numFmtId="0" fontId="1" fillId="0" borderId="2" xfId="0" applyFont="1" applyBorder="1" applyAlignment="1">
      <alignment horizontal="center" vertical="center"/>
    </xf>
    <xf numFmtId="0" fontId="1" fillId="0" borderId="2" xfId="0" applyFont="1" applyBorder="1" applyAlignment="1">
      <alignment horizontal="center" vertical="center" wrapText="1"/>
    </xf>
    <xf numFmtId="0" fontId="6" fillId="0" borderId="1" xfId="0" applyFont="1" applyBorder="1" applyAlignment="1">
      <alignment horizontal="left" vertical="center" wrapText="1"/>
    </xf>
    <xf numFmtId="0" fontId="0" fillId="0" borderId="1" xfId="0" applyFont="1" applyFill="1" applyBorder="1" applyAlignment="1">
      <alignment vertical="center" wrapText="1"/>
    </xf>
    <xf numFmtId="0" fontId="0" fillId="0" borderId="1" xfId="0" applyFont="1" applyBorder="1" applyAlignment="1">
      <alignment horizontal="center" vertical="center"/>
    </xf>
    <xf numFmtId="0" fontId="6" fillId="0" borderId="1" xfId="0" applyFont="1" applyBorder="1" applyAlignment="1">
      <alignment vertical="center" wrapText="1"/>
    </xf>
    <xf numFmtId="0" fontId="0" fillId="2" borderId="1" xfId="0" applyFont="1" applyFill="1" applyBorder="1" applyAlignment="1">
      <alignment vertical="center" wrapText="1"/>
    </xf>
    <xf numFmtId="0" fontId="0" fillId="0" borderId="1" xfId="0" applyFont="1" applyBorder="1" applyAlignment="1">
      <alignment vertical="center" wrapText="1"/>
    </xf>
    <xf numFmtId="0" fontId="7" fillId="0" borderId="1" xfId="0" applyFont="1" applyBorder="1" applyAlignment="1">
      <alignment horizontal="center" vertical="center" wrapText="1"/>
    </xf>
    <xf numFmtId="0" fontId="8" fillId="2" borderId="1" xfId="0" applyFont="1" applyFill="1" applyBorder="1" applyAlignment="1">
      <alignment vertical="center" wrapText="1"/>
    </xf>
    <xf numFmtId="0" fontId="8" fillId="0" borderId="8" xfId="0" applyFont="1" applyBorder="1" applyAlignment="1">
      <alignment vertical="center" wrapText="1"/>
    </xf>
    <xf numFmtId="0" fontId="9" fillId="2" borderId="1" xfId="0" applyFont="1" applyFill="1" applyBorder="1" applyAlignment="1">
      <alignment horizontal="left" vertical="center" wrapText="1"/>
    </xf>
    <xf numFmtId="0" fontId="9" fillId="2" borderId="1" xfId="0" applyFont="1" applyFill="1" applyBorder="1" applyAlignment="1">
      <alignment horizontal="center" vertical="center" wrapText="1"/>
    </xf>
    <xf numFmtId="0" fontId="8" fillId="0" borderId="1" xfId="0" applyFont="1" applyBorder="1" applyAlignment="1">
      <alignment horizontal="center" vertical="center" wrapText="1"/>
    </xf>
    <xf numFmtId="0" fontId="0" fillId="0" borderId="0" xfId="0" applyBorder="1" applyAlignment="1">
      <alignment vertical="center" wrapText="1"/>
    </xf>
    <xf numFmtId="0" fontId="0" fillId="2" borderId="0" xfId="0" applyFill="1" applyBorder="1" applyAlignment="1">
      <alignment horizontal="left" vertical="center" wrapText="1"/>
    </xf>
    <xf numFmtId="0" fontId="0" fillId="2" borderId="0" xfId="0" applyFill="1" applyBorder="1" applyAlignment="1">
      <alignment vertical="center" wrapText="1"/>
    </xf>
    <xf numFmtId="0" fontId="0" fillId="2" borderId="3" xfId="0" applyFill="1" applyBorder="1" applyAlignment="1">
      <alignment vertical="center" wrapText="1"/>
    </xf>
    <xf numFmtId="0" fontId="0" fillId="0" borderId="7" xfId="0" applyFill="1" applyBorder="1" applyAlignment="1">
      <alignment horizontal="center" vertical="center"/>
    </xf>
    <xf numFmtId="0" fontId="3" fillId="2" borderId="1" xfId="0" applyFont="1" applyFill="1" applyBorder="1" applyAlignment="1">
      <alignment horizontal="center" vertical="center" wrapText="1"/>
    </xf>
    <xf numFmtId="0" fontId="0" fillId="2" borderId="3" xfId="0" applyFill="1" applyBorder="1" applyAlignment="1">
      <alignment horizontal="center" vertical="center" wrapText="1"/>
    </xf>
    <xf numFmtId="0" fontId="3" fillId="2" borderId="1" xfId="0" applyFont="1" applyFill="1" applyBorder="1" applyAlignment="1">
      <alignment vertical="center" wrapText="1"/>
    </xf>
    <xf numFmtId="0" fontId="0" fillId="2" borderId="7" xfId="0" applyFill="1" applyBorder="1" applyAlignment="1">
      <alignment vertical="center" wrapText="1"/>
    </xf>
    <xf numFmtId="0" fontId="0" fillId="0" borderId="0" xfId="0" applyFill="1" applyBorder="1" applyAlignment="1">
      <alignment vertical="center" wrapText="1"/>
    </xf>
    <xf numFmtId="0" fontId="2" fillId="0" borderId="0" xfId="1" applyFill="1" applyBorder="1" applyAlignment="1">
      <alignment horizontal="left" vertical="center" wrapText="1"/>
    </xf>
    <xf numFmtId="0" fontId="3" fillId="2" borderId="0" xfId="0" applyFont="1" applyFill="1" applyBorder="1" applyAlignment="1">
      <alignment vertical="center" wrapText="1"/>
    </xf>
    <xf numFmtId="0" fontId="3" fillId="2" borderId="0" xfId="0" applyFont="1" applyFill="1" applyBorder="1" applyAlignment="1">
      <alignment horizontal="center" vertical="center" wrapText="1"/>
    </xf>
    <xf numFmtId="0" fontId="0" fillId="0" borderId="0" xfId="0" applyFill="1" applyBorder="1" applyAlignment="1">
      <alignment horizontal="center" vertical="center"/>
    </xf>
    <xf numFmtId="0" fontId="0" fillId="0" borderId="1" xfId="0" applyFont="1" applyBorder="1" applyAlignment="1">
      <alignment vertical="center"/>
    </xf>
    <xf numFmtId="0" fontId="0" fillId="0" borderId="2" xfId="0" applyFont="1" applyFill="1" applyBorder="1" applyAlignment="1">
      <alignment horizontal="left" vertical="center" wrapText="1"/>
    </xf>
    <xf numFmtId="0" fontId="0" fillId="0" borderId="0" xfId="0" applyAlignment="1">
      <alignment vertical="center" wrapText="1"/>
    </xf>
    <xf numFmtId="0" fontId="0" fillId="0" borderId="1" xfId="0" applyFont="1" applyBorder="1" applyAlignment="1">
      <alignment horizontal="left" vertical="center" wrapText="1"/>
    </xf>
    <xf numFmtId="0" fontId="8" fillId="0" borderId="8" xfId="0" applyFont="1" applyBorder="1" applyAlignment="1">
      <alignment horizontal="left" vertical="top" wrapText="1"/>
    </xf>
    <xf numFmtId="0" fontId="9" fillId="2" borderId="0" xfId="0" applyFont="1" applyFill="1" applyBorder="1" applyAlignment="1">
      <alignment horizontal="center" vertical="center" wrapText="1"/>
    </xf>
    <xf numFmtId="0" fontId="9" fillId="2" borderId="0" xfId="0" applyFont="1" applyFill="1" applyBorder="1" applyAlignment="1">
      <alignment horizontal="left" vertical="center" wrapText="1"/>
    </xf>
    <xf numFmtId="0" fontId="8" fillId="0" borderId="0" xfId="0" applyFont="1" applyBorder="1" applyAlignment="1">
      <alignment vertical="center" wrapText="1"/>
    </xf>
    <xf numFmtId="0" fontId="10" fillId="0" borderId="0" xfId="0" applyFont="1" applyBorder="1" applyAlignment="1">
      <alignment horizontal="left" vertical="center" wrapText="1"/>
    </xf>
    <xf numFmtId="0" fontId="10" fillId="0" borderId="0" xfId="0" applyFont="1" applyBorder="1" applyAlignment="1">
      <alignment horizontal="center" vertical="center" wrapText="1"/>
    </xf>
    <xf numFmtId="0" fontId="0" fillId="0" borderId="0" xfId="0" applyBorder="1" applyAlignment="1">
      <alignment horizontal="left" vertical="center"/>
    </xf>
    <xf numFmtId="0" fontId="13" fillId="0" borderId="0" xfId="0" applyFont="1" applyAlignment="1">
      <alignment horizontal="center" vertical="center"/>
    </xf>
    <xf numFmtId="0" fontId="13" fillId="0" borderId="12" xfId="0" applyFont="1" applyBorder="1" applyAlignment="1">
      <alignment horizontal="center" vertical="center"/>
    </xf>
    <xf numFmtId="0" fontId="13" fillId="0" borderId="12" xfId="0" applyFont="1" applyBorder="1" applyAlignment="1">
      <alignment horizontal="center" vertical="center" wrapText="1"/>
    </xf>
    <xf numFmtId="0" fontId="13" fillId="0" borderId="12" xfId="0" applyFont="1" applyFill="1" applyBorder="1" applyAlignment="1">
      <alignment horizontal="center" vertical="center" wrapText="1"/>
    </xf>
    <xf numFmtId="0" fontId="14" fillId="0" borderId="1" xfId="0" applyFont="1" applyBorder="1" applyAlignment="1">
      <alignment horizontal="center" vertical="center"/>
    </xf>
    <xf numFmtId="0" fontId="14" fillId="0" borderId="11" xfId="0" applyFont="1" applyBorder="1" applyAlignment="1">
      <alignment vertical="center" wrapText="1"/>
    </xf>
    <xf numFmtId="0" fontId="14" fillId="0" borderId="13" xfId="0" applyFont="1" applyBorder="1" applyAlignment="1">
      <alignment horizontal="center" vertical="center" wrapText="1"/>
    </xf>
    <xf numFmtId="43" fontId="14" fillId="0" borderId="13" xfId="2" applyFont="1" applyBorder="1" applyAlignment="1">
      <alignment vertical="center"/>
    </xf>
    <xf numFmtId="0" fontId="14" fillId="0" borderId="0" xfId="0" applyFont="1"/>
    <xf numFmtId="0" fontId="14" fillId="2" borderId="0" xfId="0" applyFont="1" applyFill="1" applyBorder="1" applyAlignment="1">
      <alignment vertical="center" wrapText="1"/>
    </xf>
    <xf numFmtId="0" fontId="14" fillId="0" borderId="0" xfId="0" applyFont="1" applyAlignment="1">
      <alignment horizontal="center" vertical="center"/>
    </xf>
    <xf numFmtId="43" fontId="13" fillId="0" borderId="12" xfId="2" applyFont="1" applyBorder="1" applyAlignment="1">
      <alignment vertical="center"/>
    </xf>
    <xf numFmtId="43" fontId="13" fillId="0" borderId="12" xfId="2" applyFont="1" applyFill="1" applyBorder="1" applyAlignment="1">
      <alignment vertical="center"/>
    </xf>
    <xf numFmtId="0" fontId="0" fillId="0" borderId="0" xfId="0" applyAlignment="1">
      <alignment wrapText="1"/>
    </xf>
    <xf numFmtId="0" fontId="0" fillId="0" borderId="1" xfId="0" applyFont="1" applyFill="1" applyBorder="1" applyAlignment="1">
      <alignment horizontal="left" vertical="center" wrapText="1"/>
    </xf>
    <xf numFmtId="0" fontId="0" fillId="2" borderId="1" xfId="0" applyFill="1" applyBorder="1" applyAlignment="1">
      <alignment horizontal="left" vertical="top" wrapText="1"/>
    </xf>
    <xf numFmtId="0" fontId="0" fillId="0" borderId="1" xfId="0" applyBorder="1" applyAlignment="1">
      <alignment vertical="top" wrapText="1"/>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0" borderId="1" xfId="0" applyFont="1" applyBorder="1" applyAlignment="1">
      <alignment horizontal="center" vertical="center" wrapText="1"/>
    </xf>
    <xf numFmtId="0" fontId="1" fillId="0" borderId="1" xfId="0" applyFont="1" applyBorder="1" applyAlignment="1">
      <alignment horizontal="center" vertical="top" wrapText="1"/>
    </xf>
    <xf numFmtId="0" fontId="13" fillId="0" borderId="9" xfId="0" applyFont="1" applyBorder="1" applyAlignment="1">
      <alignment horizontal="center" vertical="center" wrapText="1"/>
    </xf>
    <xf numFmtId="0" fontId="13" fillId="0" borderId="10" xfId="0" applyFont="1" applyBorder="1" applyAlignment="1">
      <alignment horizontal="center" vertical="center"/>
    </xf>
    <xf numFmtId="0" fontId="13" fillId="0" borderId="11" xfId="0" applyFont="1" applyBorder="1" applyAlignment="1">
      <alignment horizontal="center" vertical="center"/>
    </xf>
  </cellXfs>
  <cellStyles count="3">
    <cellStyle name="Hipervínculo" xfId="1" builtinId="8"/>
    <cellStyle name="Millares" xfId="2"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mailto:enalcahe@gmail.com" TargetMode="External"/><Relationship Id="rId7" Type="http://schemas.openxmlformats.org/officeDocument/2006/relationships/hyperlink" Target="mailto:albalurp19@gmail.com" TargetMode="External"/><Relationship Id="rId2" Type="http://schemas.openxmlformats.org/officeDocument/2006/relationships/hyperlink" Target="mailto:albalurp19@gmail.com" TargetMode="External"/><Relationship Id="rId1" Type="http://schemas.openxmlformats.org/officeDocument/2006/relationships/hyperlink" Target="mailto:raquel.villamizar@hotmail.com" TargetMode="External"/><Relationship Id="rId6" Type="http://schemas.openxmlformats.org/officeDocument/2006/relationships/hyperlink" Target="mailto:lrsanchezm@gmail.com" TargetMode="External"/><Relationship Id="rId5" Type="http://schemas.openxmlformats.org/officeDocument/2006/relationships/hyperlink" Target="mailto:enalcahe@gmail.com" TargetMode="External"/><Relationship Id="rId4" Type="http://schemas.openxmlformats.org/officeDocument/2006/relationships/hyperlink" Target="mailto:raquel.villamizar@hotmail.com" TargetMode="External"/></Relationships>
</file>

<file path=xl/worksheets/_rels/sheet2.xml.rels><?xml version="1.0" encoding="UTF-8" standalone="yes"?>
<Relationships xmlns="http://schemas.openxmlformats.org/package/2006/relationships"><Relationship Id="rId2" Type="http://schemas.openxmlformats.org/officeDocument/2006/relationships/hyperlink" Target="mailto:raquel.villamizar@unipamplona.edu.co" TargetMode="External"/><Relationship Id="rId1" Type="http://schemas.openxmlformats.org/officeDocument/2006/relationships/hyperlink" Target="mailto:achaparro@unipamplona.edu.co"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mailto:francrincon@unipamplona.edu.co" TargetMode="External"/><Relationship Id="rId2" Type="http://schemas.openxmlformats.org/officeDocument/2006/relationships/hyperlink" Target="mailto:francrincon@unipamplona.edu.co" TargetMode="External"/><Relationship Id="rId1" Type="http://schemas.openxmlformats.org/officeDocument/2006/relationships/hyperlink" Target="mailto:bio.ochoar@gmail.com" TargetMode="External"/><Relationship Id="rId6" Type="http://schemas.openxmlformats.org/officeDocument/2006/relationships/printerSettings" Target="../printerSettings/printerSettings2.bin"/><Relationship Id="rId5" Type="http://schemas.openxmlformats.org/officeDocument/2006/relationships/hyperlink" Target="mailto:marthaflorez@unipamplona.edu.co" TargetMode="External"/><Relationship Id="rId4" Type="http://schemas.openxmlformats.org/officeDocument/2006/relationships/hyperlink" Target="mailto:bio.ochoar@gmail.com"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mailto:raquel.villamizar@hotmail.com" TargetMode="External"/><Relationship Id="rId2" Type="http://schemas.openxmlformats.org/officeDocument/2006/relationships/hyperlink" Target="mailto:achaparro@unipamplona.edu.co" TargetMode="External"/><Relationship Id="rId1" Type="http://schemas.openxmlformats.org/officeDocument/2006/relationships/hyperlink" Target="mailto:bio.ochoar@gmail.com" TargetMode="External"/><Relationship Id="rId5" Type="http://schemas.openxmlformats.org/officeDocument/2006/relationships/printerSettings" Target="../printerSettings/printerSettings3.bin"/><Relationship Id="rId4" Type="http://schemas.openxmlformats.org/officeDocument/2006/relationships/hyperlink" Target="mailto:raquel.villamizar@unipamplona.edu.co" TargetMode="External"/></Relationships>
</file>

<file path=xl/worksheets/_rels/sheet6.xml.rels><?xml version="1.0" encoding="UTF-8" standalone="yes"?>
<Relationships xmlns="http://schemas.openxmlformats.org/package/2006/relationships"><Relationship Id="rId2" Type="http://schemas.openxmlformats.org/officeDocument/2006/relationships/hyperlink" Target="mailto:raquel.villamizar@unipamplona.edu.co" TargetMode="External"/><Relationship Id="rId1" Type="http://schemas.openxmlformats.org/officeDocument/2006/relationships/hyperlink" Target="mailto:achaparro@unipamplona.edu.co"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5"/>
  <sheetViews>
    <sheetView topLeftCell="A5" zoomScale="80" zoomScaleNormal="80" workbookViewId="0">
      <selection activeCell="K5" sqref="K5"/>
    </sheetView>
  </sheetViews>
  <sheetFormatPr baseColWidth="10" defaultRowHeight="15"/>
  <cols>
    <col min="3" max="3" width="21" customWidth="1"/>
    <col min="4" max="4" width="18.5703125" customWidth="1"/>
    <col min="5" max="5" width="19.42578125" customWidth="1"/>
    <col min="6" max="6" width="22.140625" customWidth="1"/>
    <col min="7" max="7" width="35.7109375" customWidth="1"/>
    <col min="8" max="8" width="12.7109375" customWidth="1"/>
    <col min="9" max="9" width="18.42578125" customWidth="1"/>
    <col min="10" max="10" width="27" customWidth="1"/>
    <col min="11" max="11" width="17.28515625" customWidth="1"/>
  </cols>
  <sheetData>
    <row r="1" spans="1:24" s="29" customFormat="1" ht="30" customHeight="1" thickBot="1">
      <c r="A1" s="89" t="s">
        <v>27</v>
      </c>
      <c r="B1" s="90"/>
      <c r="C1" s="90"/>
      <c r="D1" s="90"/>
      <c r="E1" s="90"/>
      <c r="F1" s="90"/>
      <c r="G1" s="90"/>
      <c r="H1" s="90"/>
      <c r="I1" s="90"/>
      <c r="J1" s="90"/>
      <c r="K1" s="91"/>
    </row>
    <row r="2" spans="1:24" ht="45">
      <c r="A2" s="32" t="s">
        <v>2</v>
      </c>
      <c r="B2" s="33" t="s">
        <v>3</v>
      </c>
      <c r="C2" s="34" t="s">
        <v>6</v>
      </c>
      <c r="D2" s="34" t="s">
        <v>4</v>
      </c>
      <c r="E2" s="34" t="s">
        <v>8</v>
      </c>
      <c r="F2" s="34" t="s">
        <v>9</v>
      </c>
      <c r="G2" s="34" t="s">
        <v>10</v>
      </c>
      <c r="H2" s="34" t="s">
        <v>11</v>
      </c>
      <c r="I2" s="34" t="s">
        <v>5</v>
      </c>
      <c r="J2" s="34" t="s">
        <v>12</v>
      </c>
      <c r="K2" s="34" t="s">
        <v>13</v>
      </c>
    </row>
    <row r="3" spans="1:24" s="25" customFormat="1" ht="118.5" customHeight="1">
      <c r="A3" s="8">
        <v>1</v>
      </c>
      <c r="B3" s="10" t="s">
        <v>0</v>
      </c>
      <c r="C3" s="9" t="s">
        <v>29</v>
      </c>
      <c r="D3" s="11" t="s">
        <v>31</v>
      </c>
      <c r="E3" s="12" t="s">
        <v>34</v>
      </c>
      <c r="F3" s="11" t="s">
        <v>35</v>
      </c>
      <c r="G3" s="11" t="s">
        <v>39</v>
      </c>
      <c r="H3" s="8">
        <v>2</v>
      </c>
      <c r="I3" s="13" t="s">
        <v>1</v>
      </c>
      <c r="J3" s="9" t="s">
        <v>42</v>
      </c>
      <c r="K3" s="8">
        <v>2</v>
      </c>
      <c r="L3" s="29"/>
      <c r="M3" s="29"/>
      <c r="N3" s="29"/>
      <c r="O3" s="29"/>
      <c r="P3" s="29"/>
    </row>
    <row r="4" spans="1:24" s="30" customFormat="1" ht="132" customHeight="1">
      <c r="A4" s="15">
        <v>2</v>
      </c>
      <c r="B4" s="2" t="s">
        <v>0</v>
      </c>
      <c r="C4" s="3" t="s">
        <v>18</v>
      </c>
      <c r="D4" s="4" t="s">
        <v>32</v>
      </c>
      <c r="E4" s="5" t="s">
        <v>17</v>
      </c>
      <c r="F4" s="2" t="s">
        <v>36</v>
      </c>
      <c r="G4" s="2" t="s">
        <v>40</v>
      </c>
      <c r="H4" s="1">
        <v>31</v>
      </c>
      <c r="I4" s="7" t="s">
        <v>43</v>
      </c>
      <c r="J4" s="3" t="s">
        <v>44</v>
      </c>
      <c r="K4" s="1">
        <v>12</v>
      </c>
      <c r="L4"/>
      <c r="M4"/>
      <c r="N4"/>
      <c r="O4"/>
      <c r="P4"/>
    </row>
    <row r="5" spans="1:24" s="30" customFormat="1" ht="132" customHeight="1">
      <c r="A5" s="15">
        <v>3</v>
      </c>
      <c r="B5" s="2" t="s">
        <v>0</v>
      </c>
      <c r="C5" s="3" t="s">
        <v>30</v>
      </c>
      <c r="D5" s="4" t="s">
        <v>33</v>
      </c>
      <c r="E5" s="5" t="s">
        <v>37</v>
      </c>
      <c r="F5" s="2" t="s">
        <v>38</v>
      </c>
      <c r="G5" s="2" t="s">
        <v>41</v>
      </c>
      <c r="H5" s="1">
        <v>20</v>
      </c>
      <c r="I5" s="7" t="s">
        <v>43</v>
      </c>
      <c r="J5" s="3" t="s">
        <v>45</v>
      </c>
      <c r="K5" s="1">
        <v>6</v>
      </c>
      <c r="L5" s="29"/>
      <c r="M5" s="29"/>
      <c r="N5" s="29"/>
      <c r="O5" s="29"/>
      <c r="P5" s="29"/>
    </row>
    <row r="6" spans="1:24" s="26" customFormat="1">
      <c r="B6" s="48"/>
      <c r="C6" s="49"/>
      <c r="L6"/>
      <c r="M6"/>
      <c r="N6"/>
      <c r="O6"/>
      <c r="P6"/>
    </row>
    <row r="7" spans="1:24" s="26" customFormat="1">
      <c r="B7" s="48"/>
      <c r="C7" s="49"/>
      <c r="L7" s="29"/>
      <c r="M7" s="29"/>
      <c r="N7" s="29"/>
      <c r="O7" s="29"/>
      <c r="P7" s="29"/>
    </row>
    <row r="8" spans="1:24" s="26" customFormat="1" ht="15.75" thickBot="1">
      <c r="L8"/>
      <c r="M8"/>
      <c r="N8"/>
      <c r="O8"/>
      <c r="P8"/>
    </row>
    <row r="9" spans="1:24" s="29" customFormat="1" ht="30" customHeight="1" thickBot="1">
      <c r="A9" s="89" t="s">
        <v>28</v>
      </c>
      <c r="B9" s="90"/>
      <c r="C9" s="90"/>
      <c r="D9" s="90"/>
      <c r="E9" s="90"/>
      <c r="F9" s="90"/>
      <c r="G9" s="90"/>
      <c r="H9" s="90"/>
      <c r="I9" s="90"/>
      <c r="J9" s="90"/>
      <c r="K9" s="91"/>
    </row>
    <row r="10" spans="1:24" s="28" customFormat="1" ht="54.75" customHeight="1">
      <c r="A10" s="33" t="s">
        <v>2</v>
      </c>
      <c r="B10" s="33" t="s">
        <v>3</v>
      </c>
      <c r="C10" s="34" t="s">
        <v>6</v>
      </c>
      <c r="D10" s="34" t="s">
        <v>7</v>
      </c>
      <c r="E10" s="34" t="s">
        <v>8</v>
      </c>
      <c r="F10" s="34" t="s">
        <v>9</v>
      </c>
      <c r="G10" s="34" t="s">
        <v>10</v>
      </c>
      <c r="H10" s="34" t="s">
        <v>11</v>
      </c>
      <c r="I10" s="34" t="s">
        <v>5</v>
      </c>
      <c r="J10" s="34" t="s">
        <v>12</v>
      </c>
      <c r="K10" s="34" t="s">
        <v>13</v>
      </c>
      <c r="L10"/>
      <c r="M10"/>
      <c r="N10"/>
      <c r="O10"/>
      <c r="P10"/>
    </row>
    <row r="11" spans="1:24" s="22" customFormat="1" ht="88.5" customHeight="1">
      <c r="A11" s="1">
        <v>1</v>
      </c>
      <c r="B11" s="10" t="s">
        <v>0</v>
      </c>
      <c r="C11" s="9" t="s">
        <v>29</v>
      </c>
      <c r="D11" s="11" t="s">
        <v>31</v>
      </c>
      <c r="E11" s="12" t="s">
        <v>34</v>
      </c>
      <c r="F11" s="11" t="s">
        <v>35</v>
      </c>
      <c r="G11" s="11" t="s">
        <v>47</v>
      </c>
      <c r="H11" s="8">
        <v>9</v>
      </c>
      <c r="I11" s="13" t="s">
        <v>1</v>
      </c>
      <c r="J11" s="9" t="s">
        <v>51</v>
      </c>
      <c r="K11" s="8">
        <v>4</v>
      </c>
      <c r="L11" s="29"/>
      <c r="M11" s="29"/>
      <c r="N11" s="29"/>
      <c r="O11" s="29"/>
      <c r="P11" s="29"/>
    </row>
    <row r="12" spans="1:24" s="23" customFormat="1" ht="96" customHeight="1">
      <c r="A12" s="15">
        <v>2</v>
      </c>
      <c r="B12" s="2" t="s">
        <v>0</v>
      </c>
      <c r="C12" s="3" t="s">
        <v>30</v>
      </c>
      <c r="D12" s="4" t="s">
        <v>33</v>
      </c>
      <c r="E12" s="5" t="s">
        <v>37</v>
      </c>
      <c r="F12" s="2" t="s">
        <v>38</v>
      </c>
      <c r="G12" s="2" t="s">
        <v>50</v>
      </c>
      <c r="H12" s="1">
        <v>10</v>
      </c>
      <c r="I12" s="7" t="s">
        <v>43</v>
      </c>
      <c r="J12" s="3" t="s">
        <v>45</v>
      </c>
      <c r="K12" s="1">
        <v>6</v>
      </c>
      <c r="L12"/>
      <c r="M12"/>
      <c r="N12"/>
      <c r="O12"/>
      <c r="P12"/>
    </row>
    <row r="13" spans="1:24" s="25" customFormat="1" ht="118.5" customHeight="1">
      <c r="A13" s="8">
        <v>3</v>
      </c>
      <c r="B13" s="2" t="s">
        <v>0</v>
      </c>
      <c r="C13" s="3" t="s">
        <v>18</v>
      </c>
      <c r="D13" s="4" t="s">
        <v>46</v>
      </c>
      <c r="E13" s="5" t="s">
        <v>48</v>
      </c>
      <c r="F13" s="2" t="s">
        <v>36</v>
      </c>
      <c r="G13" s="2" t="s">
        <v>49</v>
      </c>
      <c r="H13" s="1">
        <v>50</v>
      </c>
      <c r="I13" s="7" t="s">
        <v>43</v>
      </c>
      <c r="J13" s="3" t="s">
        <v>44</v>
      </c>
      <c r="K13" s="1">
        <v>12</v>
      </c>
      <c r="L13" s="29"/>
      <c r="M13" s="29"/>
      <c r="N13" s="29"/>
      <c r="O13" s="29"/>
      <c r="P13" s="29"/>
    </row>
    <row r="14" spans="1:24" ht="134.25" customHeight="1">
      <c r="A14" s="15">
        <v>4</v>
      </c>
      <c r="B14" s="2" t="s">
        <v>0</v>
      </c>
      <c r="C14" s="3" t="s">
        <v>18</v>
      </c>
      <c r="D14" s="4" t="s">
        <v>32</v>
      </c>
      <c r="E14" s="5" t="s">
        <v>17</v>
      </c>
      <c r="F14" s="2" t="s">
        <v>36</v>
      </c>
      <c r="G14" s="2" t="s">
        <v>49</v>
      </c>
      <c r="H14" s="1">
        <v>50</v>
      </c>
      <c r="I14" s="7" t="s">
        <v>43</v>
      </c>
      <c r="J14" s="3" t="s">
        <v>44</v>
      </c>
      <c r="K14" s="1">
        <v>12</v>
      </c>
      <c r="Q14" s="26"/>
      <c r="R14" s="26"/>
      <c r="S14" s="26"/>
      <c r="T14" s="26"/>
      <c r="U14" s="26"/>
      <c r="V14" s="26"/>
      <c r="W14" s="26"/>
      <c r="X14" s="26"/>
    </row>
    <row r="15" spans="1:24">
      <c r="A15" s="51"/>
    </row>
  </sheetData>
  <mergeCells count="2">
    <mergeCell ref="A1:K1"/>
    <mergeCell ref="A9:K9"/>
  </mergeCells>
  <hyperlinks>
    <hyperlink ref="E3" r:id="rId1"/>
    <hyperlink ref="E4" r:id="rId2"/>
    <hyperlink ref="E5" r:id="rId3"/>
    <hyperlink ref="E11" r:id="rId4"/>
    <hyperlink ref="E12" r:id="rId5"/>
    <hyperlink ref="E13" r:id="rId6"/>
    <hyperlink ref="E14" r:id="rId7"/>
  </hyperlinks>
  <pageMargins left="0.7" right="0.7" top="0.75" bottom="0.75" header="0.3" footer="0.3"/>
  <pageSetup orientation="portrait" verticalDpi="0"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B6"/>
  <sheetViews>
    <sheetView topLeftCell="A3" workbookViewId="0">
      <selection activeCell="G5" sqref="G5"/>
    </sheetView>
  </sheetViews>
  <sheetFormatPr baseColWidth="10" defaultRowHeight="15"/>
  <cols>
    <col min="2" max="2" width="23.140625" customWidth="1"/>
    <col min="3" max="3" width="27.28515625" customWidth="1"/>
    <col min="4" max="4" width="43.5703125" customWidth="1"/>
    <col min="5" max="5" width="22.7109375" customWidth="1"/>
    <col min="6" max="6" width="31.140625" customWidth="1"/>
    <col min="7" max="7" width="35.7109375" customWidth="1"/>
    <col min="8" max="8" width="24.85546875" customWidth="1"/>
    <col min="9" max="9" width="18.42578125" customWidth="1"/>
    <col min="10" max="10" width="36.28515625" customWidth="1"/>
    <col min="11" max="11" width="22.85546875" customWidth="1"/>
  </cols>
  <sheetData>
    <row r="1" spans="1:54" s="29" customFormat="1" ht="30" customHeight="1" thickBot="1">
      <c r="A1" s="89" t="s">
        <v>102</v>
      </c>
      <c r="B1" s="90"/>
      <c r="C1" s="90"/>
      <c r="D1" s="90"/>
      <c r="E1" s="90"/>
      <c r="F1" s="90"/>
      <c r="G1" s="90"/>
      <c r="H1" s="90"/>
      <c r="I1" s="90"/>
      <c r="J1" s="90"/>
      <c r="K1" s="91"/>
    </row>
    <row r="2" spans="1:54" ht="27.75" customHeight="1">
      <c r="A2" s="33" t="s">
        <v>2</v>
      </c>
      <c r="B2" s="33" t="s">
        <v>3</v>
      </c>
      <c r="C2" s="34" t="s">
        <v>6</v>
      </c>
      <c r="D2" s="34" t="s">
        <v>4</v>
      </c>
      <c r="E2" s="34" t="s">
        <v>8</v>
      </c>
      <c r="F2" s="34" t="s">
        <v>9</v>
      </c>
      <c r="G2" s="34" t="s">
        <v>10</v>
      </c>
      <c r="H2" s="34" t="s">
        <v>11</v>
      </c>
      <c r="I2" s="34" t="s">
        <v>5</v>
      </c>
      <c r="J2" s="34" t="s">
        <v>12</v>
      </c>
      <c r="K2" s="34" t="s">
        <v>13</v>
      </c>
    </row>
    <row r="3" spans="1:54" s="25" customFormat="1" ht="117" customHeight="1">
      <c r="A3" s="8">
        <v>1</v>
      </c>
      <c r="B3" s="23" t="s">
        <v>0</v>
      </c>
      <c r="C3" s="39" t="s">
        <v>73</v>
      </c>
      <c r="D3" s="17" t="s">
        <v>103</v>
      </c>
      <c r="E3" s="18" t="s">
        <v>76</v>
      </c>
      <c r="F3" s="17" t="s">
        <v>36</v>
      </c>
      <c r="G3" s="19" t="s">
        <v>104</v>
      </c>
      <c r="H3" s="8">
        <v>21</v>
      </c>
      <c r="I3" s="40" t="s">
        <v>43</v>
      </c>
      <c r="J3" s="64" t="s">
        <v>105</v>
      </c>
      <c r="K3" s="37">
        <v>4</v>
      </c>
      <c r="L3"/>
      <c r="M3"/>
      <c r="N3"/>
      <c r="O3"/>
      <c r="P3"/>
      <c r="Q3"/>
      <c r="R3"/>
      <c r="S3"/>
      <c r="T3"/>
      <c r="U3"/>
      <c r="V3"/>
      <c r="W3"/>
      <c r="X3"/>
      <c r="Y3"/>
      <c r="Z3"/>
      <c r="AA3"/>
      <c r="AB3"/>
      <c r="AC3"/>
      <c r="AD3"/>
      <c r="AE3"/>
      <c r="AF3"/>
      <c r="AG3"/>
      <c r="AH3"/>
      <c r="AI3"/>
      <c r="AJ3"/>
      <c r="AK3"/>
      <c r="AL3"/>
      <c r="AM3"/>
      <c r="AN3"/>
      <c r="AO3"/>
      <c r="AP3"/>
      <c r="AQ3"/>
      <c r="AR3"/>
      <c r="AS3"/>
      <c r="AT3"/>
      <c r="AU3"/>
      <c r="AV3"/>
      <c r="AW3"/>
      <c r="AX3"/>
      <c r="AY3" s="24"/>
      <c r="AZ3" s="24"/>
      <c r="BA3" s="24"/>
      <c r="BB3" s="24"/>
    </row>
    <row r="4" spans="1:54" s="30" customFormat="1" ht="97.5" customHeight="1">
      <c r="A4" s="15">
        <v>2</v>
      </c>
      <c r="B4" s="23" t="s">
        <v>0</v>
      </c>
      <c r="C4" s="39" t="s">
        <v>82</v>
      </c>
      <c r="D4" s="17" t="s">
        <v>106</v>
      </c>
      <c r="E4" s="18" t="s">
        <v>85</v>
      </c>
      <c r="F4" s="17" t="s">
        <v>35</v>
      </c>
      <c r="G4" s="19" t="s">
        <v>107</v>
      </c>
      <c r="H4" s="8">
        <v>4</v>
      </c>
      <c r="I4" s="40" t="s">
        <v>1</v>
      </c>
      <c r="J4" s="3" t="s">
        <v>108</v>
      </c>
      <c r="K4" s="8">
        <v>2</v>
      </c>
      <c r="L4"/>
      <c r="M4"/>
      <c r="N4"/>
      <c r="O4"/>
      <c r="P4"/>
      <c r="Q4"/>
      <c r="R4"/>
      <c r="S4"/>
      <c r="T4"/>
      <c r="U4"/>
      <c r="V4"/>
      <c r="W4"/>
      <c r="X4"/>
      <c r="Y4"/>
      <c r="Z4"/>
      <c r="AA4"/>
      <c r="AB4"/>
      <c r="AC4"/>
      <c r="AD4"/>
      <c r="AE4"/>
      <c r="AF4"/>
      <c r="AG4"/>
      <c r="AH4"/>
      <c r="AI4"/>
      <c r="AJ4"/>
      <c r="AK4"/>
      <c r="AL4"/>
      <c r="AM4"/>
      <c r="AN4"/>
      <c r="AO4"/>
      <c r="AP4"/>
      <c r="AQ4"/>
      <c r="AR4"/>
      <c r="AS4"/>
      <c r="AT4"/>
      <c r="AU4"/>
      <c r="AV4"/>
      <c r="AW4"/>
      <c r="AX4"/>
    </row>
    <row r="5" spans="1:54" ht="409.5">
      <c r="A5" s="15">
        <v>3</v>
      </c>
      <c r="B5" s="11" t="s">
        <v>0</v>
      </c>
      <c r="C5" s="35" t="s">
        <v>166</v>
      </c>
      <c r="D5" s="38" t="s">
        <v>167</v>
      </c>
      <c r="E5" s="12" t="s">
        <v>97</v>
      </c>
      <c r="F5" s="36" t="s">
        <v>38</v>
      </c>
      <c r="G5" s="88" t="s">
        <v>169</v>
      </c>
      <c r="H5" s="8">
        <v>21</v>
      </c>
      <c r="I5" s="61" t="s">
        <v>16</v>
      </c>
      <c r="J5" s="87" t="s">
        <v>168</v>
      </c>
      <c r="K5" s="8">
        <v>13</v>
      </c>
    </row>
    <row r="6" spans="1:54">
      <c r="D6" s="63"/>
    </row>
  </sheetData>
  <mergeCells count="1">
    <mergeCell ref="A1:K1"/>
  </mergeCells>
  <hyperlinks>
    <hyperlink ref="E3" r:id="rId1"/>
    <hyperlink ref="E4" r:id="rId2"/>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
  <sheetViews>
    <sheetView zoomScaleNormal="100" workbookViewId="0">
      <selection activeCell="G3" sqref="G3"/>
    </sheetView>
  </sheetViews>
  <sheetFormatPr baseColWidth="10" defaultRowHeight="15"/>
  <cols>
    <col min="6" max="6" width="19.85546875" customWidth="1"/>
    <col min="7" max="7" width="33.28515625" customWidth="1"/>
    <col min="8" max="8" width="22.5703125" customWidth="1"/>
    <col min="10" max="10" width="19.7109375" customWidth="1"/>
  </cols>
  <sheetData>
    <row r="1" spans="1:11" ht="15.75" thickBot="1">
      <c r="A1" s="89" t="s">
        <v>102</v>
      </c>
      <c r="B1" s="90"/>
      <c r="C1" s="90"/>
      <c r="D1" s="90"/>
      <c r="E1" s="90"/>
      <c r="F1" s="90"/>
      <c r="G1" s="90"/>
      <c r="H1" s="90"/>
      <c r="I1" s="90"/>
      <c r="J1" s="90"/>
      <c r="K1" s="91"/>
    </row>
    <row r="2" spans="1:11" ht="174" customHeight="1">
      <c r="A2" s="33" t="s">
        <v>2</v>
      </c>
      <c r="B2" s="33" t="s">
        <v>3</v>
      </c>
      <c r="C2" s="34" t="s">
        <v>6</v>
      </c>
      <c r="D2" s="34" t="s">
        <v>4</v>
      </c>
      <c r="E2" s="34" t="s">
        <v>8</v>
      </c>
      <c r="F2" s="34" t="s">
        <v>9</v>
      </c>
      <c r="G2" s="34" t="s">
        <v>10</v>
      </c>
      <c r="H2" s="34" t="s">
        <v>11</v>
      </c>
      <c r="I2" s="34" t="s">
        <v>5</v>
      </c>
      <c r="J2" s="34" t="s">
        <v>12</v>
      </c>
      <c r="K2" s="34" t="s">
        <v>13</v>
      </c>
    </row>
    <row r="3" spans="1:11" ht="199.5" customHeight="1">
      <c r="A3" s="8">
        <v>1</v>
      </c>
      <c r="B3" s="16" t="s">
        <v>0</v>
      </c>
      <c r="C3" s="11" t="s">
        <v>93</v>
      </c>
      <c r="D3" s="86" t="s">
        <v>96</v>
      </c>
      <c r="E3" s="12" t="s">
        <v>97</v>
      </c>
      <c r="F3" s="36" t="s">
        <v>38</v>
      </c>
      <c r="G3" s="19" t="s">
        <v>164</v>
      </c>
      <c r="H3" s="15">
        <v>15</v>
      </c>
      <c r="I3" s="7" t="s">
        <v>43</v>
      </c>
      <c r="J3" s="19" t="s">
        <v>163</v>
      </c>
      <c r="K3" s="15">
        <v>14</v>
      </c>
    </row>
    <row r="4" spans="1:11">
      <c r="J4" s="85"/>
    </row>
  </sheetData>
  <mergeCells count="1">
    <mergeCell ref="A1:K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B12"/>
  <sheetViews>
    <sheetView tabSelected="1" zoomScale="80" zoomScaleNormal="80" workbookViewId="0">
      <selection activeCell="J10" sqref="J10"/>
    </sheetView>
  </sheetViews>
  <sheetFormatPr baseColWidth="10" defaultRowHeight="15"/>
  <cols>
    <col min="2" max="2" width="23.140625" customWidth="1"/>
    <col min="3" max="3" width="27.28515625" customWidth="1"/>
    <col min="4" max="4" width="43.5703125" customWidth="1"/>
    <col min="5" max="5" width="22.7109375" customWidth="1"/>
    <col min="6" max="6" width="31.140625" customWidth="1"/>
    <col min="7" max="7" width="35.7109375" customWidth="1"/>
    <col min="8" max="8" width="24.85546875" customWidth="1"/>
    <col min="9" max="9" width="18.42578125" customWidth="1"/>
    <col min="10" max="10" width="36.28515625" customWidth="1"/>
    <col min="11" max="11" width="22.85546875" customWidth="1"/>
  </cols>
  <sheetData>
    <row r="1" spans="1:54" s="29" customFormat="1" ht="64.5" customHeight="1" thickBot="1">
      <c r="A1" s="89" t="s">
        <v>52</v>
      </c>
      <c r="B1" s="90"/>
      <c r="C1" s="90"/>
      <c r="D1" s="90"/>
      <c r="E1" s="90"/>
      <c r="F1" s="90"/>
      <c r="G1" s="90"/>
      <c r="H1" s="90"/>
      <c r="I1" s="90"/>
      <c r="J1" s="90"/>
      <c r="K1" s="91"/>
    </row>
    <row r="2" spans="1:54" ht="63.75" customHeight="1">
      <c r="A2" s="32" t="s">
        <v>2</v>
      </c>
      <c r="B2" s="33" t="s">
        <v>3</v>
      </c>
      <c r="C2" s="34" t="s">
        <v>6</v>
      </c>
      <c r="D2" s="34" t="s">
        <v>4</v>
      </c>
      <c r="E2" s="34" t="s">
        <v>8</v>
      </c>
      <c r="F2" s="34" t="s">
        <v>9</v>
      </c>
      <c r="G2" s="34" t="s">
        <v>10</v>
      </c>
      <c r="H2" s="34" t="s">
        <v>11</v>
      </c>
      <c r="I2" s="34" t="s">
        <v>5</v>
      </c>
      <c r="J2" s="34" t="s">
        <v>12</v>
      </c>
      <c r="K2" s="34" t="s">
        <v>13</v>
      </c>
    </row>
    <row r="3" spans="1:54" s="25" customFormat="1" ht="135" customHeight="1">
      <c r="A3" s="8">
        <v>1</v>
      </c>
      <c r="B3" s="2" t="s">
        <v>0</v>
      </c>
      <c r="C3" s="3" t="s">
        <v>18</v>
      </c>
      <c r="D3" s="4" t="s">
        <v>54</v>
      </c>
      <c r="E3" s="5" t="s">
        <v>56</v>
      </c>
      <c r="F3" s="2" t="s">
        <v>36</v>
      </c>
      <c r="G3" s="2" t="s">
        <v>57</v>
      </c>
      <c r="H3" s="1">
        <v>57</v>
      </c>
      <c r="I3" s="7" t="s">
        <v>43</v>
      </c>
      <c r="J3" s="3" t="s">
        <v>60</v>
      </c>
      <c r="K3" s="1">
        <v>18</v>
      </c>
      <c r="L3"/>
      <c r="M3"/>
      <c r="N3"/>
      <c r="O3"/>
      <c r="P3"/>
      <c r="Q3"/>
      <c r="R3"/>
      <c r="S3"/>
      <c r="T3"/>
      <c r="U3"/>
      <c r="V3"/>
      <c r="W3"/>
      <c r="X3"/>
      <c r="Y3"/>
      <c r="Z3"/>
      <c r="AA3"/>
      <c r="AB3"/>
      <c r="AC3"/>
      <c r="AD3"/>
      <c r="AE3"/>
      <c r="AF3"/>
      <c r="AG3"/>
      <c r="AH3"/>
      <c r="AI3"/>
      <c r="AJ3"/>
      <c r="AK3"/>
      <c r="AL3"/>
      <c r="AM3"/>
      <c r="AN3"/>
      <c r="AO3"/>
      <c r="AP3"/>
      <c r="AQ3"/>
      <c r="AR3"/>
      <c r="AS3"/>
      <c r="AT3"/>
      <c r="AU3"/>
      <c r="AV3"/>
      <c r="AW3"/>
      <c r="AX3"/>
      <c r="AY3" s="24"/>
      <c r="AZ3" s="24"/>
      <c r="BA3" s="24"/>
      <c r="BB3" s="24"/>
    </row>
    <row r="4" spans="1:54" s="30" customFormat="1" ht="43.5" customHeight="1">
      <c r="A4" s="15">
        <v>2</v>
      </c>
      <c r="B4" s="2" t="s">
        <v>0</v>
      </c>
      <c r="C4" s="3" t="s">
        <v>30</v>
      </c>
      <c r="D4" s="16" t="s">
        <v>55</v>
      </c>
      <c r="E4" s="20" t="s">
        <v>58</v>
      </c>
      <c r="F4" s="2" t="s">
        <v>38</v>
      </c>
      <c r="G4" s="2" t="s">
        <v>59</v>
      </c>
      <c r="H4" s="1">
        <v>36</v>
      </c>
      <c r="I4" s="7" t="s">
        <v>43</v>
      </c>
      <c r="J4" s="3" t="s">
        <v>61</v>
      </c>
      <c r="K4" s="1">
        <v>10</v>
      </c>
      <c r="L4"/>
      <c r="M4"/>
      <c r="N4"/>
      <c r="O4"/>
      <c r="P4"/>
      <c r="Q4"/>
      <c r="R4"/>
      <c r="S4"/>
      <c r="T4"/>
      <c r="U4"/>
      <c r="V4"/>
      <c r="W4"/>
      <c r="X4"/>
      <c r="Y4"/>
      <c r="Z4"/>
      <c r="AA4"/>
      <c r="AB4"/>
      <c r="AC4"/>
      <c r="AD4"/>
      <c r="AE4"/>
      <c r="AF4"/>
      <c r="AG4"/>
      <c r="AH4"/>
      <c r="AI4"/>
      <c r="AJ4"/>
      <c r="AK4"/>
      <c r="AL4"/>
      <c r="AM4"/>
      <c r="AN4"/>
      <c r="AO4"/>
      <c r="AP4"/>
      <c r="AQ4"/>
      <c r="AR4"/>
      <c r="AS4"/>
      <c r="AT4"/>
      <c r="AU4"/>
      <c r="AV4"/>
      <c r="AW4"/>
      <c r="AX4"/>
    </row>
    <row r="7" spans="1:54" ht="15.75" thickBot="1"/>
    <row r="8" spans="1:54" s="29" customFormat="1" ht="102.75" customHeight="1" thickBot="1">
      <c r="A8" s="89" t="s">
        <v>53</v>
      </c>
      <c r="B8" s="90"/>
      <c r="C8" s="90"/>
      <c r="D8" s="90"/>
      <c r="E8" s="90"/>
      <c r="F8" s="90"/>
      <c r="G8" s="90"/>
      <c r="H8" s="90"/>
      <c r="I8" s="90"/>
      <c r="J8" s="90"/>
      <c r="K8" s="91"/>
    </row>
    <row r="9" spans="1:54" s="28" customFormat="1" ht="30">
      <c r="A9" s="33" t="s">
        <v>2</v>
      </c>
      <c r="B9" s="33" t="s">
        <v>3</v>
      </c>
      <c r="C9" s="34" t="s">
        <v>6</v>
      </c>
      <c r="D9" s="34" t="s">
        <v>7</v>
      </c>
      <c r="E9" s="34" t="s">
        <v>8</v>
      </c>
      <c r="F9" s="34" t="s">
        <v>9</v>
      </c>
      <c r="G9" s="34" t="s">
        <v>10</v>
      </c>
      <c r="H9" s="34" t="s">
        <v>11</v>
      </c>
      <c r="I9" s="34" t="s">
        <v>5</v>
      </c>
      <c r="J9" s="34" t="s">
        <v>12</v>
      </c>
      <c r="K9" s="34" t="s">
        <v>13</v>
      </c>
      <c r="L9" s="26"/>
      <c r="M9" s="26"/>
      <c r="N9" s="26"/>
      <c r="O9" s="26"/>
      <c r="P9" s="26"/>
      <c r="Q9" s="26"/>
      <c r="R9" s="26"/>
      <c r="S9" s="26"/>
      <c r="T9" s="26"/>
      <c r="U9" s="26"/>
      <c r="V9" s="26"/>
      <c r="W9" s="26"/>
      <c r="X9" s="26"/>
      <c r="Y9" s="26"/>
      <c r="Z9" s="26"/>
      <c r="AA9" s="26"/>
      <c r="AB9" s="26"/>
      <c r="AC9" s="26"/>
      <c r="AD9" s="26"/>
      <c r="AE9" s="26"/>
    </row>
    <row r="10" spans="1:54" s="22" customFormat="1" ht="107.25" customHeight="1">
      <c r="A10" s="1">
        <v>1</v>
      </c>
      <c r="B10" s="14" t="s">
        <v>0</v>
      </c>
      <c r="C10" s="50" t="s">
        <v>30</v>
      </c>
      <c r="D10" s="16" t="s">
        <v>55</v>
      </c>
      <c r="E10" s="20" t="s">
        <v>58</v>
      </c>
      <c r="F10" s="2" t="s">
        <v>38</v>
      </c>
      <c r="G10" s="2" t="s">
        <v>64</v>
      </c>
      <c r="H10" s="1">
        <v>29</v>
      </c>
      <c r="I10" s="53" t="s">
        <v>43</v>
      </c>
      <c r="J10" s="50" t="s">
        <v>165</v>
      </c>
      <c r="K10" s="1">
        <v>7</v>
      </c>
      <c r="L10" s="26"/>
      <c r="M10" s="26"/>
      <c r="N10" s="26"/>
      <c r="O10" s="26"/>
      <c r="P10" s="26"/>
      <c r="Q10" s="26"/>
      <c r="R10" s="26"/>
      <c r="S10" s="26"/>
      <c r="T10" s="26"/>
      <c r="U10" s="26"/>
      <c r="V10" s="26"/>
      <c r="W10" s="26"/>
      <c r="X10" s="26"/>
      <c r="Y10" s="26"/>
      <c r="Z10" s="26"/>
      <c r="AA10" s="26"/>
      <c r="AB10" s="26"/>
      <c r="AC10" s="26"/>
      <c r="AD10" s="26"/>
      <c r="AE10" s="26"/>
    </row>
    <row r="11" spans="1:54" s="23" customFormat="1" ht="168.75" customHeight="1">
      <c r="A11" s="15">
        <v>2</v>
      </c>
      <c r="B11" s="2" t="s">
        <v>0</v>
      </c>
      <c r="C11" s="3" t="s">
        <v>18</v>
      </c>
      <c r="D11" s="2" t="s">
        <v>54</v>
      </c>
      <c r="E11" s="5" t="s">
        <v>56</v>
      </c>
      <c r="F11" s="2" t="s">
        <v>36</v>
      </c>
      <c r="G11" s="2" t="s">
        <v>65</v>
      </c>
      <c r="H11" s="1">
        <v>66</v>
      </c>
      <c r="I11" s="7" t="s">
        <v>43</v>
      </c>
      <c r="J11" s="3" t="s">
        <v>69</v>
      </c>
      <c r="K11" s="1">
        <v>24</v>
      </c>
      <c r="L11" s="29"/>
      <c r="M11" s="29"/>
      <c r="N11" s="29"/>
      <c r="O11" s="29"/>
      <c r="P11" s="29"/>
      <c r="Q11" s="29"/>
      <c r="R11" s="29"/>
      <c r="S11" s="29"/>
      <c r="T11" s="29"/>
      <c r="U11" s="29"/>
      <c r="V11" s="29"/>
      <c r="W11" s="29"/>
      <c r="X11" s="29"/>
      <c r="Y11" s="29"/>
      <c r="Z11" s="29"/>
      <c r="AA11" s="29"/>
      <c r="AB11" s="29"/>
      <c r="AC11" s="29"/>
      <c r="AD11" s="29"/>
      <c r="AE11" s="29"/>
    </row>
    <row r="12" spans="1:54">
      <c r="A12">
        <v>3</v>
      </c>
      <c r="B12" t="s">
        <v>0</v>
      </c>
      <c r="C12" t="s">
        <v>62</v>
      </c>
      <c r="D12" t="s">
        <v>63</v>
      </c>
      <c r="E12" t="s">
        <v>66</v>
      </c>
      <c r="F12" t="s">
        <v>67</v>
      </c>
      <c r="G12" t="s">
        <v>68</v>
      </c>
      <c r="H12">
        <v>2</v>
      </c>
      <c r="I12" t="s">
        <v>43</v>
      </c>
      <c r="J12" t="s">
        <v>70</v>
      </c>
      <c r="K12">
        <v>1</v>
      </c>
    </row>
  </sheetData>
  <mergeCells count="2">
    <mergeCell ref="A1:K1"/>
    <mergeCell ref="A8:K8"/>
  </mergeCells>
  <hyperlinks>
    <hyperlink ref="E3" r:id="rId1"/>
    <hyperlink ref="E4" r:id="rId2"/>
    <hyperlink ref="E10" r:id="rId3"/>
    <hyperlink ref="E11" r:id="rId4"/>
    <hyperlink ref="E12" r:id="rId5" display="mailto:marthaflorez@unipamplona.edu.co"/>
  </hyperlinks>
  <pageMargins left="0.7" right="0.7" top="0.75" bottom="0.75" header="0.3" footer="0.3"/>
  <pageSetup orientation="portrait" verticalDpi="0" r:id="rId6"/>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B17"/>
  <sheetViews>
    <sheetView topLeftCell="A8" zoomScale="53" zoomScaleNormal="53" workbookViewId="0">
      <selection activeCell="A13" sqref="A13"/>
    </sheetView>
  </sheetViews>
  <sheetFormatPr baseColWidth="10" defaultRowHeight="15"/>
  <cols>
    <col min="2" max="2" width="23.140625" customWidth="1"/>
    <col min="3" max="3" width="27.28515625" customWidth="1"/>
    <col min="4" max="4" width="43.5703125" customWidth="1"/>
    <col min="5" max="5" width="22.7109375" customWidth="1"/>
    <col min="6" max="6" width="31.140625" customWidth="1"/>
    <col min="7" max="7" width="35.7109375" customWidth="1"/>
    <col min="8" max="8" width="24.85546875" customWidth="1"/>
    <col min="9" max="9" width="18.42578125" customWidth="1"/>
    <col min="10" max="10" width="36.28515625" customWidth="1"/>
    <col min="11" max="11" width="22.85546875" customWidth="1"/>
  </cols>
  <sheetData>
    <row r="1" spans="1:54" s="29" customFormat="1" ht="30" customHeight="1" thickBot="1">
      <c r="A1" s="89" t="s">
        <v>71</v>
      </c>
      <c r="B1" s="90"/>
      <c r="C1" s="90"/>
      <c r="D1" s="90"/>
      <c r="E1" s="90"/>
      <c r="F1" s="90"/>
      <c r="G1" s="90"/>
      <c r="H1" s="90"/>
      <c r="I1" s="90"/>
      <c r="J1" s="90"/>
      <c r="K1" s="91"/>
    </row>
    <row r="2" spans="1:54" ht="59.25" customHeight="1">
      <c r="A2" s="32" t="s">
        <v>2</v>
      </c>
      <c r="B2" s="33" t="s">
        <v>3</v>
      </c>
      <c r="C2" s="34" t="s">
        <v>6</v>
      </c>
      <c r="D2" s="34" t="s">
        <v>4</v>
      </c>
      <c r="E2" s="34" t="s">
        <v>8</v>
      </c>
      <c r="F2" s="34" t="s">
        <v>9</v>
      </c>
      <c r="G2" s="34" t="s">
        <v>10</v>
      </c>
      <c r="H2" s="34" t="s">
        <v>11</v>
      </c>
      <c r="I2" s="34" t="s">
        <v>5</v>
      </c>
      <c r="J2" s="34" t="s">
        <v>12</v>
      </c>
      <c r="K2" s="34" t="s">
        <v>13</v>
      </c>
    </row>
    <row r="3" spans="1:54" s="25" customFormat="1" ht="121.5" customHeight="1">
      <c r="A3" s="8"/>
      <c r="B3" s="2" t="s">
        <v>0</v>
      </c>
      <c r="C3" s="3" t="s">
        <v>18</v>
      </c>
      <c r="D3" s="4" t="s">
        <v>54</v>
      </c>
      <c r="E3" s="5" t="s">
        <v>56</v>
      </c>
      <c r="F3" s="2" t="s">
        <v>36</v>
      </c>
      <c r="G3" s="2" t="s">
        <v>75</v>
      </c>
      <c r="H3" s="1">
        <v>21</v>
      </c>
      <c r="I3" s="7" t="s">
        <v>43</v>
      </c>
      <c r="J3" s="3" t="s">
        <v>79</v>
      </c>
      <c r="K3" s="1">
        <v>9</v>
      </c>
      <c r="L3"/>
      <c r="M3"/>
      <c r="N3"/>
      <c r="O3"/>
      <c r="P3"/>
      <c r="Q3"/>
      <c r="R3"/>
      <c r="S3"/>
      <c r="T3"/>
      <c r="U3"/>
      <c r="V3"/>
      <c r="W3"/>
      <c r="X3"/>
      <c r="Y3"/>
      <c r="Z3"/>
      <c r="AA3"/>
      <c r="AB3"/>
      <c r="AC3"/>
      <c r="AD3"/>
      <c r="AE3"/>
      <c r="AF3"/>
      <c r="AG3"/>
      <c r="AH3"/>
      <c r="AI3"/>
      <c r="AJ3"/>
      <c r="AK3"/>
      <c r="AL3"/>
      <c r="AM3"/>
      <c r="AN3"/>
      <c r="AO3"/>
      <c r="AP3"/>
      <c r="AQ3"/>
      <c r="AR3"/>
      <c r="AS3"/>
      <c r="AT3"/>
      <c r="AU3"/>
      <c r="AV3"/>
      <c r="AW3"/>
      <c r="AX3"/>
      <c r="AY3" s="24"/>
      <c r="AZ3" s="24"/>
      <c r="BA3" s="24"/>
      <c r="BB3" s="24"/>
    </row>
    <row r="4" spans="1:54" ht="78.75" customHeight="1">
      <c r="A4" s="21"/>
      <c r="B4" s="2" t="s">
        <v>0</v>
      </c>
      <c r="C4" s="27" t="s">
        <v>73</v>
      </c>
      <c r="D4" s="4" t="s">
        <v>74</v>
      </c>
      <c r="E4" s="5" t="s">
        <v>76</v>
      </c>
      <c r="F4" s="2" t="s">
        <v>36</v>
      </c>
      <c r="G4" s="4" t="s">
        <v>77</v>
      </c>
      <c r="H4" s="6">
        <v>7</v>
      </c>
      <c r="I4" s="7" t="s">
        <v>43</v>
      </c>
      <c r="J4" s="55" t="s">
        <v>80</v>
      </c>
      <c r="K4" s="1">
        <v>7</v>
      </c>
    </row>
    <row r="5" spans="1:54" ht="66.75" customHeight="1">
      <c r="A5" s="21"/>
      <c r="B5" s="11" t="s">
        <v>0</v>
      </c>
      <c r="C5" s="9" t="s">
        <v>29</v>
      </c>
      <c r="D5" s="11" t="s">
        <v>31</v>
      </c>
      <c r="E5" s="12" t="s">
        <v>34</v>
      </c>
      <c r="F5" s="11" t="s">
        <v>35</v>
      </c>
      <c r="G5" s="54" t="s">
        <v>78</v>
      </c>
      <c r="H5" s="52">
        <v>4</v>
      </c>
      <c r="I5" s="13" t="s">
        <v>1</v>
      </c>
      <c r="J5" s="9" t="s">
        <v>81</v>
      </c>
      <c r="K5" s="8">
        <v>3</v>
      </c>
    </row>
    <row r="6" spans="1:54">
      <c r="B6" s="31"/>
      <c r="C6" s="56"/>
      <c r="D6" s="31"/>
      <c r="E6" s="57"/>
      <c r="F6" s="31"/>
      <c r="G6" s="58"/>
      <c r="H6" s="59"/>
      <c r="I6" s="56"/>
      <c r="J6" s="60"/>
    </row>
    <row r="7" spans="1:54" ht="15.75" thickBot="1"/>
    <row r="8" spans="1:54" s="29" customFormat="1" ht="30" customHeight="1" thickBot="1">
      <c r="A8" s="89" t="s">
        <v>72</v>
      </c>
      <c r="B8" s="90"/>
      <c r="C8" s="90"/>
      <c r="D8" s="90"/>
      <c r="E8" s="90"/>
      <c r="F8" s="90"/>
      <c r="G8" s="90"/>
      <c r="H8" s="90"/>
      <c r="I8" s="90"/>
      <c r="J8" s="90"/>
      <c r="K8" s="91"/>
    </row>
    <row r="9" spans="1:54" s="28" customFormat="1" ht="59.25" customHeight="1">
      <c r="A9" s="33" t="s">
        <v>2</v>
      </c>
      <c r="B9" s="33" t="s">
        <v>3</v>
      </c>
      <c r="C9" s="34" t="s">
        <v>6</v>
      </c>
      <c r="D9" s="34" t="s">
        <v>7</v>
      </c>
      <c r="E9" s="34" t="s">
        <v>8</v>
      </c>
      <c r="F9" s="34" t="s">
        <v>9</v>
      </c>
      <c r="G9" s="34" t="s">
        <v>10</v>
      </c>
      <c r="H9" s="34" t="s">
        <v>11</v>
      </c>
      <c r="I9" s="34" t="s">
        <v>5</v>
      </c>
      <c r="J9" s="34" t="s">
        <v>12</v>
      </c>
      <c r="K9" s="34" t="s">
        <v>13</v>
      </c>
      <c r="L9" s="26"/>
      <c r="M9" s="26"/>
      <c r="N9" s="26"/>
      <c r="O9" s="26"/>
      <c r="P9" s="26"/>
      <c r="Q9" s="26"/>
      <c r="R9" s="26"/>
      <c r="S9" s="26"/>
      <c r="T9" s="26"/>
      <c r="U9" s="26"/>
      <c r="V9" s="26"/>
      <c r="W9" s="26"/>
      <c r="X9" s="26"/>
      <c r="Y9" s="26"/>
      <c r="Z9" s="26"/>
      <c r="AA9" s="26"/>
      <c r="AB9" s="26"/>
      <c r="AC9" s="26"/>
      <c r="AD9" s="26"/>
      <c r="AE9" s="26"/>
    </row>
    <row r="10" spans="1:54" s="22" customFormat="1" ht="121.5" customHeight="1">
      <c r="A10" s="1">
        <v>1</v>
      </c>
      <c r="B10" s="11" t="s">
        <v>0</v>
      </c>
      <c r="C10" s="35" t="s">
        <v>82</v>
      </c>
      <c r="D10" s="38" t="s">
        <v>84</v>
      </c>
      <c r="E10" s="18" t="s">
        <v>85</v>
      </c>
      <c r="F10" s="36" t="s">
        <v>88</v>
      </c>
      <c r="G10" s="17" t="s">
        <v>86</v>
      </c>
      <c r="H10" s="8">
        <v>5</v>
      </c>
      <c r="I10" s="61" t="s">
        <v>1</v>
      </c>
      <c r="J10" s="2" t="s">
        <v>87</v>
      </c>
      <c r="K10" s="8">
        <v>3</v>
      </c>
      <c r="L10" s="26"/>
      <c r="M10" s="26"/>
      <c r="N10" s="26"/>
      <c r="O10" s="26"/>
      <c r="P10" s="26"/>
      <c r="Q10" s="26"/>
      <c r="R10" s="26"/>
      <c r="S10" s="26"/>
      <c r="T10" s="26"/>
      <c r="U10" s="26"/>
      <c r="V10" s="26"/>
      <c r="W10" s="26"/>
      <c r="X10" s="26"/>
      <c r="Y10" s="26"/>
      <c r="Z10" s="26"/>
      <c r="AA10" s="26"/>
      <c r="AB10" s="26"/>
      <c r="AC10" s="26"/>
      <c r="AD10" s="26"/>
      <c r="AE10" s="26"/>
    </row>
    <row r="11" spans="1:54" s="23" customFormat="1" ht="121.5" customHeight="1">
      <c r="A11" s="15">
        <v>2</v>
      </c>
      <c r="B11" s="11" t="s">
        <v>0</v>
      </c>
      <c r="C11" s="35" t="s">
        <v>83</v>
      </c>
      <c r="D11" s="38" t="s">
        <v>89</v>
      </c>
      <c r="E11" s="18" t="s">
        <v>76</v>
      </c>
      <c r="F11" s="36" t="s">
        <v>36</v>
      </c>
      <c r="G11" s="17" t="s">
        <v>90</v>
      </c>
      <c r="H11" s="8">
        <v>9</v>
      </c>
      <c r="I11" s="61" t="s">
        <v>16</v>
      </c>
      <c r="J11" s="2" t="s">
        <v>91</v>
      </c>
      <c r="K11" s="8">
        <v>7</v>
      </c>
      <c r="L11" s="29"/>
      <c r="M11" s="29"/>
      <c r="N11" s="29"/>
      <c r="O11" s="29"/>
      <c r="P11" s="29"/>
      <c r="Q11" s="29"/>
      <c r="R11" s="29"/>
      <c r="S11" s="29"/>
      <c r="T11" s="29"/>
      <c r="U11" s="29"/>
      <c r="V11" s="29"/>
      <c r="W11" s="29"/>
      <c r="X11" s="29"/>
      <c r="Y11" s="29"/>
      <c r="Z11" s="29"/>
      <c r="AA11" s="29"/>
      <c r="AB11" s="29"/>
      <c r="AC11" s="29"/>
      <c r="AD11" s="29"/>
      <c r="AE11" s="29"/>
    </row>
    <row r="12" spans="1:54" ht="121.5" customHeight="1">
      <c r="A12" s="15">
        <v>3</v>
      </c>
      <c r="B12" s="11" t="s">
        <v>0</v>
      </c>
      <c r="C12" s="35" t="s">
        <v>166</v>
      </c>
      <c r="D12" s="38" t="s">
        <v>167</v>
      </c>
      <c r="E12" s="12" t="s">
        <v>97</v>
      </c>
      <c r="F12" s="36" t="s">
        <v>38</v>
      </c>
      <c r="G12" s="17" t="s">
        <v>172</v>
      </c>
      <c r="H12" s="8">
        <v>24</v>
      </c>
      <c r="I12" s="61" t="s">
        <v>16</v>
      </c>
      <c r="J12" s="2" t="s">
        <v>173</v>
      </c>
      <c r="K12" s="8">
        <v>15</v>
      </c>
    </row>
    <row r="13" spans="1:54" ht="121.5" customHeight="1"/>
    <row r="14" spans="1:54" ht="121.5" customHeight="1"/>
    <row r="15" spans="1:54" ht="61.5" customHeight="1"/>
    <row r="16" spans="1:54" ht="143.25" customHeight="1"/>
    <row r="17" ht="55.5" customHeight="1"/>
  </sheetData>
  <mergeCells count="2">
    <mergeCell ref="A1:K1"/>
    <mergeCell ref="A8:K8"/>
  </mergeCells>
  <hyperlinks>
    <hyperlink ref="E3" r:id="rId1"/>
    <hyperlink ref="E4" r:id="rId2" display="mailto:achaparro@unipamplona.edu.co"/>
    <hyperlink ref="E5" r:id="rId3"/>
    <hyperlink ref="E10" r:id="rId4"/>
  </hyperlinks>
  <pageMargins left="0.7" right="0.7" top="0.75" bottom="0.75" header="0.3" footer="0.3"/>
  <pageSetup orientation="portrait" verticalDpi="0" r:id="rId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B7"/>
  <sheetViews>
    <sheetView topLeftCell="A3" zoomScale="62" zoomScaleNormal="62" workbookViewId="0">
      <selection activeCell="A6" sqref="A6:K6"/>
    </sheetView>
  </sheetViews>
  <sheetFormatPr baseColWidth="10" defaultRowHeight="15"/>
  <cols>
    <col min="2" max="2" width="23.140625" customWidth="1"/>
    <col min="3" max="3" width="27.28515625" customWidth="1"/>
    <col min="4" max="4" width="43.5703125" customWidth="1"/>
    <col min="5" max="5" width="22.7109375" customWidth="1"/>
    <col min="6" max="6" width="31.140625" customWidth="1"/>
    <col min="7" max="7" width="35.7109375" customWidth="1"/>
    <col min="8" max="8" width="24.85546875" customWidth="1"/>
    <col min="9" max="9" width="18.42578125" customWidth="1"/>
    <col min="10" max="10" width="36.28515625" customWidth="1"/>
    <col min="11" max="11" width="22.85546875" customWidth="1"/>
  </cols>
  <sheetData>
    <row r="1" spans="1:54" s="29" customFormat="1" ht="30" customHeight="1" thickBot="1">
      <c r="A1" s="89" t="s">
        <v>92</v>
      </c>
      <c r="B1" s="90"/>
      <c r="C1" s="90"/>
      <c r="D1" s="90"/>
      <c r="E1" s="90"/>
      <c r="F1" s="90"/>
      <c r="G1" s="90"/>
      <c r="H1" s="90"/>
      <c r="I1" s="90"/>
      <c r="J1" s="90"/>
      <c r="K1" s="91"/>
    </row>
    <row r="2" spans="1:54" ht="27.75" customHeight="1">
      <c r="A2" s="32" t="s">
        <v>2</v>
      </c>
      <c r="B2" s="33" t="s">
        <v>3</v>
      </c>
      <c r="C2" s="34" t="s">
        <v>6</v>
      </c>
      <c r="D2" s="34" t="s">
        <v>4</v>
      </c>
      <c r="E2" s="34" t="s">
        <v>8</v>
      </c>
      <c r="F2" s="34" t="s">
        <v>9</v>
      </c>
      <c r="G2" s="34" t="s">
        <v>10</v>
      </c>
      <c r="H2" s="34" t="s">
        <v>11</v>
      </c>
      <c r="I2" s="34" t="s">
        <v>5</v>
      </c>
      <c r="J2" s="34" t="s">
        <v>12</v>
      </c>
      <c r="K2" s="34" t="s">
        <v>13</v>
      </c>
    </row>
    <row r="3" spans="1:54" s="25" customFormat="1" ht="117" customHeight="1">
      <c r="A3" s="8">
        <v>1</v>
      </c>
      <c r="B3" s="23" t="s">
        <v>0</v>
      </c>
      <c r="C3" s="35" t="s">
        <v>83</v>
      </c>
      <c r="D3" s="38" t="s">
        <v>89</v>
      </c>
      <c r="E3" s="18" t="s">
        <v>76</v>
      </c>
      <c r="F3" s="36" t="s">
        <v>36</v>
      </c>
      <c r="G3" s="17" t="s">
        <v>94</v>
      </c>
      <c r="H3" s="8">
        <v>15</v>
      </c>
      <c r="I3" s="7" t="s">
        <v>43</v>
      </c>
      <c r="J3" s="2" t="s">
        <v>95</v>
      </c>
      <c r="K3" s="8">
        <v>2</v>
      </c>
      <c r="L3"/>
      <c r="M3"/>
      <c r="N3"/>
      <c r="O3"/>
      <c r="P3"/>
      <c r="Q3"/>
      <c r="R3"/>
      <c r="S3"/>
      <c r="T3"/>
      <c r="U3"/>
      <c r="V3"/>
      <c r="W3"/>
      <c r="X3"/>
      <c r="Y3"/>
      <c r="Z3"/>
      <c r="AA3"/>
      <c r="AB3"/>
      <c r="AC3"/>
      <c r="AD3"/>
      <c r="AE3"/>
      <c r="AF3"/>
      <c r="AG3"/>
      <c r="AH3"/>
      <c r="AI3"/>
      <c r="AJ3"/>
      <c r="AK3"/>
      <c r="AL3"/>
      <c r="AM3"/>
      <c r="AN3"/>
      <c r="AO3"/>
      <c r="AP3"/>
      <c r="AQ3"/>
      <c r="AR3"/>
      <c r="AS3"/>
      <c r="AT3"/>
      <c r="AU3"/>
      <c r="AV3"/>
      <c r="AW3"/>
      <c r="AX3"/>
      <c r="AY3" s="24"/>
      <c r="AZ3" s="24"/>
      <c r="BA3" s="24"/>
      <c r="BB3" s="24"/>
    </row>
    <row r="4" spans="1:54" s="30" customFormat="1" ht="97.5" customHeight="1">
      <c r="A4" s="15">
        <v>2</v>
      </c>
      <c r="B4" s="16" t="s">
        <v>0</v>
      </c>
      <c r="C4" s="11" t="s">
        <v>93</v>
      </c>
      <c r="D4" s="62" t="s">
        <v>96</v>
      </c>
      <c r="E4" s="12" t="s">
        <v>97</v>
      </c>
      <c r="F4" s="36" t="s">
        <v>38</v>
      </c>
      <c r="G4" s="19" t="s">
        <v>98</v>
      </c>
      <c r="H4" s="15">
        <v>32</v>
      </c>
      <c r="I4" s="7" t="s">
        <v>43</v>
      </c>
      <c r="J4" s="3" t="s">
        <v>99</v>
      </c>
      <c r="K4" s="1">
        <v>1</v>
      </c>
      <c r="L4"/>
      <c r="M4"/>
      <c r="N4"/>
      <c r="O4"/>
      <c r="P4"/>
      <c r="Q4"/>
      <c r="R4"/>
      <c r="S4"/>
      <c r="T4"/>
      <c r="U4"/>
      <c r="V4"/>
      <c r="W4"/>
      <c r="X4"/>
      <c r="Y4"/>
      <c r="Z4"/>
      <c r="AA4"/>
      <c r="AB4"/>
      <c r="AC4"/>
      <c r="AD4"/>
      <c r="AE4"/>
      <c r="AF4"/>
      <c r="AG4"/>
      <c r="AH4"/>
      <c r="AI4"/>
      <c r="AJ4"/>
      <c r="AK4"/>
      <c r="AL4"/>
      <c r="AM4"/>
      <c r="AN4"/>
      <c r="AO4"/>
      <c r="AP4"/>
      <c r="AQ4"/>
      <c r="AR4"/>
      <c r="AS4"/>
      <c r="AT4"/>
      <c r="AU4"/>
      <c r="AV4"/>
      <c r="AW4"/>
      <c r="AX4"/>
    </row>
    <row r="5" spans="1:54" s="30" customFormat="1" ht="97.5" customHeight="1">
      <c r="A5" s="15">
        <v>3</v>
      </c>
      <c r="B5" s="16" t="s">
        <v>0</v>
      </c>
      <c r="C5" s="11" t="s">
        <v>82</v>
      </c>
      <c r="D5" s="62" t="s">
        <v>84</v>
      </c>
      <c r="E5" s="12" t="s">
        <v>85</v>
      </c>
      <c r="F5" s="36" t="s">
        <v>88</v>
      </c>
      <c r="G5" s="19" t="s">
        <v>100</v>
      </c>
      <c r="H5" s="15">
        <v>5</v>
      </c>
      <c r="I5" s="7" t="s">
        <v>1</v>
      </c>
      <c r="J5" s="3" t="s">
        <v>101</v>
      </c>
      <c r="K5" s="1">
        <v>4</v>
      </c>
      <c r="L5"/>
      <c r="M5"/>
      <c r="N5"/>
      <c r="O5"/>
      <c r="P5"/>
      <c r="Q5"/>
      <c r="R5"/>
      <c r="S5"/>
      <c r="T5"/>
      <c r="U5"/>
      <c r="V5"/>
      <c r="W5"/>
      <c r="X5"/>
      <c r="Y5"/>
      <c r="Z5"/>
      <c r="AA5"/>
      <c r="AB5"/>
      <c r="AC5"/>
      <c r="AD5"/>
      <c r="AE5"/>
      <c r="AF5"/>
      <c r="AG5"/>
      <c r="AH5"/>
      <c r="AI5"/>
      <c r="AJ5"/>
      <c r="AK5"/>
      <c r="AL5"/>
      <c r="AM5"/>
      <c r="AN5"/>
      <c r="AO5"/>
      <c r="AP5"/>
      <c r="AQ5"/>
      <c r="AR5"/>
      <c r="AS5"/>
      <c r="AT5"/>
      <c r="AU5"/>
      <c r="AV5"/>
      <c r="AW5"/>
      <c r="AX5"/>
    </row>
    <row r="6" spans="1:54" ht="149.25" customHeight="1">
      <c r="A6" s="8">
        <v>4</v>
      </c>
      <c r="B6" s="16" t="s">
        <v>0</v>
      </c>
      <c r="C6" s="11" t="s">
        <v>93</v>
      </c>
      <c r="D6" s="86" t="s">
        <v>96</v>
      </c>
      <c r="E6" s="12" t="s">
        <v>97</v>
      </c>
      <c r="F6" s="36" t="s">
        <v>38</v>
      </c>
      <c r="G6" s="19" t="s">
        <v>171</v>
      </c>
      <c r="H6" s="8">
        <v>20</v>
      </c>
      <c r="I6" s="7" t="s">
        <v>43</v>
      </c>
      <c r="J6" s="19" t="s">
        <v>170</v>
      </c>
      <c r="K6" s="15">
        <v>12</v>
      </c>
    </row>
    <row r="7" spans="1:54">
      <c r="D7" s="63"/>
    </row>
  </sheetData>
  <mergeCells count="1">
    <mergeCell ref="A1:K1"/>
  </mergeCells>
  <hyperlinks>
    <hyperlink ref="E3" r:id="rId1"/>
    <hyperlink ref="E5" r:id="rId2"/>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5"/>
  <sheetViews>
    <sheetView topLeftCell="A28" zoomScaleNormal="100" workbookViewId="0">
      <selection activeCell="B45" sqref="B45"/>
    </sheetView>
  </sheetViews>
  <sheetFormatPr baseColWidth="10" defaultRowHeight="15"/>
  <cols>
    <col min="2" max="2" width="33.85546875" customWidth="1"/>
    <col min="3" max="3" width="25.5703125" customWidth="1"/>
    <col min="4" max="4" width="29.140625" customWidth="1"/>
    <col min="5" max="5" width="25.5703125" customWidth="1"/>
    <col min="6" max="6" width="16.140625" customWidth="1"/>
  </cols>
  <sheetData>
    <row r="1" spans="1:6" ht="38.25" customHeight="1">
      <c r="A1" s="93" t="s">
        <v>19</v>
      </c>
      <c r="B1" s="93"/>
      <c r="C1" s="93"/>
      <c r="D1" s="93"/>
      <c r="E1" s="93"/>
      <c r="F1" s="93"/>
    </row>
    <row r="2" spans="1:6" ht="15.75">
      <c r="A2" s="41" t="s">
        <v>20</v>
      </c>
      <c r="B2" s="41" t="s">
        <v>21</v>
      </c>
      <c r="C2" s="41" t="s">
        <v>22</v>
      </c>
      <c r="D2" s="41" t="s">
        <v>14</v>
      </c>
      <c r="E2" s="41" t="s">
        <v>23</v>
      </c>
      <c r="F2" s="41" t="s">
        <v>15</v>
      </c>
    </row>
    <row r="3" spans="1:6" ht="33.75">
      <c r="A3" s="46">
        <v>1</v>
      </c>
      <c r="B3" s="65" t="s">
        <v>109</v>
      </c>
      <c r="C3" s="42" t="s">
        <v>112</v>
      </c>
      <c r="D3" s="43" t="s">
        <v>110</v>
      </c>
      <c r="E3" s="43" t="s">
        <v>114</v>
      </c>
      <c r="F3" s="43" t="s">
        <v>0</v>
      </c>
    </row>
    <row r="4" spans="1:6" ht="22.5">
      <c r="A4" s="46">
        <v>2</v>
      </c>
      <c r="B4" s="65" t="s">
        <v>111</v>
      </c>
      <c r="C4" s="42" t="s">
        <v>113</v>
      </c>
      <c r="D4" s="43" t="s">
        <v>110</v>
      </c>
      <c r="E4" s="43" t="s">
        <v>114</v>
      </c>
      <c r="F4" s="43" t="s">
        <v>0</v>
      </c>
    </row>
    <row r="8" spans="1:6" ht="56.25" customHeight="1">
      <c r="A8" s="92" t="s">
        <v>24</v>
      </c>
      <c r="B8" s="92"/>
      <c r="C8" s="92"/>
      <c r="D8" s="92"/>
      <c r="E8" s="92"/>
      <c r="F8" s="92"/>
    </row>
    <row r="9" spans="1:6" ht="15.75">
      <c r="A9" s="41" t="s">
        <v>20</v>
      </c>
      <c r="B9" s="41" t="s">
        <v>21</v>
      </c>
      <c r="C9" s="41" t="s">
        <v>22</v>
      </c>
      <c r="D9" s="41" t="s">
        <v>14</v>
      </c>
      <c r="E9" s="41" t="s">
        <v>23</v>
      </c>
      <c r="F9" s="41" t="s">
        <v>15</v>
      </c>
    </row>
    <row r="10" spans="1:6" ht="36">
      <c r="A10" s="45">
        <v>1</v>
      </c>
      <c r="B10" s="44" t="s">
        <v>115</v>
      </c>
      <c r="C10" s="44" t="s">
        <v>116</v>
      </c>
      <c r="D10" s="43" t="s">
        <v>117</v>
      </c>
      <c r="E10" s="43" t="s">
        <v>114</v>
      </c>
      <c r="F10" s="43" t="s">
        <v>0</v>
      </c>
    </row>
    <row r="11" spans="1:6" s="26" customFormat="1">
      <c r="B11" s="69"/>
      <c r="C11" s="47"/>
      <c r="D11" s="71"/>
      <c r="E11" s="70"/>
    </row>
    <row r="12" spans="1:6" s="26" customFormat="1">
      <c r="B12" s="69"/>
      <c r="C12" s="47"/>
      <c r="D12" s="71"/>
      <c r="E12" s="70"/>
    </row>
    <row r="13" spans="1:6" ht="56.25" customHeight="1">
      <c r="A13" s="92" t="s">
        <v>118</v>
      </c>
      <c r="B13" s="92"/>
      <c r="C13" s="92"/>
      <c r="D13" s="92"/>
      <c r="E13" s="92"/>
      <c r="F13" s="92"/>
    </row>
    <row r="14" spans="1:6" ht="36">
      <c r="A14" s="45">
        <v>1</v>
      </c>
      <c r="B14" s="44" t="s">
        <v>115</v>
      </c>
      <c r="C14" s="44" t="s">
        <v>116</v>
      </c>
      <c r="D14" s="43" t="s">
        <v>117</v>
      </c>
      <c r="E14" s="43" t="s">
        <v>114</v>
      </c>
      <c r="F14" s="43" t="s">
        <v>0</v>
      </c>
    </row>
    <row r="15" spans="1:6" s="26" customFormat="1">
      <c r="B15" s="69"/>
      <c r="C15" s="47"/>
      <c r="D15" s="71"/>
      <c r="E15" s="70"/>
    </row>
    <row r="16" spans="1:6" s="26" customFormat="1">
      <c r="B16" s="69"/>
      <c r="C16" s="47"/>
      <c r="D16" s="71"/>
      <c r="E16" s="70"/>
    </row>
    <row r="17" spans="1:6" s="26" customFormat="1">
      <c r="B17" s="69"/>
      <c r="C17" s="47"/>
      <c r="D17" s="71"/>
      <c r="E17" s="70"/>
    </row>
    <row r="18" spans="1:6" ht="40.5" customHeight="1">
      <c r="A18" s="92" t="s">
        <v>25</v>
      </c>
      <c r="B18" s="92"/>
      <c r="C18" s="92"/>
      <c r="D18" s="92"/>
      <c r="E18" s="92"/>
      <c r="F18" s="92"/>
    </row>
    <row r="19" spans="1:6" ht="15.75">
      <c r="A19" s="41" t="s">
        <v>20</v>
      </c>
      <c r="B19" s="41" t="s">
        <v>21</v>
      </c>
      <c r="C19" s="41" t="s">
        <v>22</v>
      </c>
      <c r="D19" s="41" t="s">
        <v>14</v>
      </c>
      <c r="E19" s="41" t="s">
        <v>23</v>
      </c>
      <c r="F19" s="41" t="s">
        <v>15</v>
      </c>
    </row>
    <row r="20" spans="1:6" ht="36">
      <c r="A20" s="45">
        <v>1</v>
      </c>
      <c r="B20" s="44" t="s">
        <v>119</v>
      </c>
      <c r="C20" s="44" t="s">
        <v>121</v>
      </c>
      <c r="D20" s="43" t="s">
        <v>120</v>
      </c>
      <c r="E20" s="43" t="s">
        <v>114</v>
      </c>
      <c r="F20" s="43" t="s">
        <v>0</v>
      </c>
    </row>
    <row r="21" spans="1:6" ht="33.75">
      <c r="A21" s="45">
        <v>2</v>
      </c>
      <c r="B21" s="44" t="s">
        <v>122</v>
      </c>
      <c r="C21" s="44" t="s">
        <v>123</v>
      </c>
      <c r="D21" s="43" t="s">
        <v>120</v>
      </c>
      <c r="E21" s="43" t="s">
        <v>114</v>
      </c>
      <c r="F21" s="43" t="s">
        <v>0</v>
      </c>
    </row>
    <row r="22" spans="1:6" ht="33.75">
      <c r="A22" s="45">
        <v>3</v>
      </c>
      <c r="B22" s="44" t="s">
        <v>127</v>
      </c>
      <c r="C22" s="44" t="s">
        <v>124</v>
      </c>
      <c r="D22" s="43" t="s">
        <v>35</v>
      </c>
      <c r="E22" s="43" t="s">
        <v>114</v>
      </c>
      <c r="F22" s="43" t="s">
        <v>0</v>
      </c>
    </row>
    <row r="23" spans="1:6" ht="36">
      <c r="A23" s="45">
        <v>4</v>
      </c>
      <c r="B23" s="44" t="s">
        <v>125</v>
      </c>
      <c r="C23" s="44" t="s">
        <v>126</v>
      </c>
      <c r="D23" s="43" t="s">
        <v>35</v>
      </c>
      <c r="E23" s="43" t="s">
        <v>114</v>
      </c>
      <c r="F23" s="43" t="s">
        <v>0</v>
      </c>
    </row>
    <row r="24" spans="1:6">
      <c r="A24" s="66"/>
      <c r="B24" s="67"/>
      <c r="C24" s="67"/>
      <c r="D24" s="67"/>
      <c r="E24" s="68"/>
      <c r="F24" s="68"/>
    </row>
    <row r="25" spans="1:6">
      <c r="A25" s="66"/>
      <c r="B25" s="67"/>
      <c r="C25" s="67"/>
      <c r="D25" s="67"/>
      <c r="E25" s="68"/>
      <c r="F25" s="68"/>
    </row>
    <row r="27" spans="1:6" ht="40.5" customHeight="1">
      <c r="A27" s="92" t="s">
        <v>26</v>
      </c>
      <c r="B27" s="92"/>
      <c r="C27" s="92"/>
      <c r="D27" s="92"/>
      <c r="E27" s="92"/>
      <c r="F27" s="92"/>
    </row>
    <row r="28" spans="1:6" ht="15.75">
      <c r="A28" s="41" t="s">
        <v>20</v>
      </c>
      <c r="B28" s="41" t="s">
        <v>21</v>
      </c>
      <c r="C28" s="41" t="s">
        <v>22</v>
      </c>
      <c r="D28" s="41" t="s">
        <v>14</v>
      </c>
      <c r="E28" s="41" t="s">
        <v>23</v>
      </c>
      <c r="F28" s="41" t="s">
        <v>15</v>
      </c>
    </row>
    <row r="29" spans="1:6" ht="36">
      <c r="A29" s="45">
        <v>1</v>
      </c>
      <c r="B29" s="44" t="s">
        <v>119</v>
      </c>
      <c r="C29" s="44" t="s">
        <v>121</v>
      </c>
      <c r="D29" s="43" t="s">
        <v>120</v>
      </c>
      <c r="E29" s="43" t="s">
        <v>114</v>
      </c>
      <c r="F29" s="43" t="s">
        <v>0</v>
      </c>
    </row>
    <row r="30" spans="1:6" ht="33.75">
      <c r="A30" s="45">
        <v>2</v>
      </c>
      <c r="B30" s="44" t="s">
        <v>122</v>
      </c>
      <c r="C30" s="44" t="s">
        <v>123</v>
      </c>
      <c r="D30" s="43" t="s">
        <v>120</v>
      </c>
      <c r="E30" s="43" t="s">
        <v>114</v>
      </c>
      <c r="F30" s="43" t="s">
        <v>0</v>
      </c>
    </row>
    <row r="31" spans="1:6" ht="36">
      <c r="A31" s="45">
        <v>3</v>
      </c>
      <c r="B31" s="44" t="s">
        <v>125</v>
      </c>
      <c r="C31" s="44" t="s">
        <v>126</v>
      </c>
      <c r="D31" s="43" t="s">
        <v>35</v>
      </c>
      <c r="E31" s="43" t="s">
        <v>114</v>
      </c>
      <c r="F31" s="43" t="s">
        <v>0</v>
      </c>
    </row>
    <row r="35" spans="1:6" ht="40.5" customHeight="1">
      <c r="A35" s="92" t="s">
        <v>130</v>
      </c>
      <c r="B35" s="92"/>
      <c r="C35" s="92"/>
      <c r="D35" s="92"/>
      <c r="E35" s="92"/>
      <c r="F35" s="92"/>
    </row>
    <row r="36" spans="1:6" ht="15.75">
      <c r="A36" s="41" t="s">
        <v>20</v>
      </c>
      <c r="B36" s="41" t="s">
        <v>21</v>
      </c>
      <c r="C36" s="41" t="s">
        <v>22</v>
      </c>
      <c r="D36" s="41" t="s">
        <v>14</v>
      </c>
      <c r="E36" s="41" t="s">
        <v>23</v>
      </c>
      <c r="F36" s="41" t="s">
        <v>15</v>
      </c>
    </row>
    <row r="37" spans="1:6" ht="27">
      <c r="A37" s="45">
        <v>1</v>
      </c>
      <c r="B37" s="44" t="s">
        <v>128</v>
      </c>
      <c r="C37" s="44" t="s">
        <v>131</v>
      </c>
      <c r="D37" s="43" t="s">
        <v>133</v>
      </c>
      <c r="E37" s="43" t="s">
        <v>114</v>
      </c>
      <c r="F37" s="43" t="s">
        <v>0</v>
      </c>
    </row>
    <row r="38" spans="1:6" ht="27">
      <c r="A38" s="45">
        <v>2</v>
      </c>
      <c r="B38" s="44" t="s">
        <v>128</v>
      </c>
      <c r="C38" s="44" t="s">
        <v>132</v>
      </c>
      <c r="D38" s="43" t="s">
        <v>133</v>
      </c>
      <c r="E38" s="43" t="s">
        <v>114</v>
      </c>
      <c r="F38" s="43" t="s">
        <v>0</v>
      </c>
    </row>
    <row r="39" spans="1:6" ht="33.75">
      <c r="A39" s="45">
        <v>3</v>
      </c>
      <c r="B39" s="44" t="s">
        <v>129</v>
      </c>
      <c r="C39" s="44" t="s">
        <v>134</v>
      </c>
      <c r="D39" s="43" t="s">
        <v>135</v>
      </c>
      <c r="E39" s="43" t="s">
        <v>114</v>
      </c>
      <c r="F39" s="43" t="s">
        <v>0</v>
      </c>
    </row>
    <row r="41" spans="1:6" ht="3" customHeight="1"/>
    <row r="42" spans="1:6" hidden="1"/>
    <row r="43" spans="1:6" ht="65.25" customHeight="1">
      <c r="A43" s="92" t="s">
        <v>158</v>
      </c>
      <c r="B43" s="92"/>
      <c r="C43" s="92"/>
      <c r="D43" s="92"/>
      <c r="E43" s="92"/>
      <c r="F43" s="92"/>
    </row>
    <row r="44" spans="1:6" ht="15.75">
      <c r="A44" s="41" t="s">
        <v>20</v>
      </c>
      <c r="B44" s="41" t="s">
        <v>21</v>
      </c>
      <c r="C44" s="41" t="s">
        <v>22</v>
      </c>
      <c r="D44" s="41" t="s">
        <v>14</v>
      </c>
      <c r="E44" s="41" t="s">
        <v>23</v>
      </c>
      <c r="F44" s="41" t="s">
        <v>15</v>
      </c>
    </row>
    <row r="45" spans="1:6" ht="27">
      <c r="A45" s="45">
        <v>1</v>
      </c>
      <c r="B45" s="44" t="s">
        <v>159</v>
      </c>
      <c r="C45" s="44" t="s">
        <v>160</v>
      </c>
      <c r="D45" s="43" t="s">
        <v>161</v>
      </c>
      <c r="E45" s="43" t="s">
        <v>162</v>
      </c>
      <c r="F45" s="43" t="s">
        <v>0</v>
      </c>
    </row>
  </sheetData>
  <mergeCells count="7">
    <mergeCell ref="A43:F43"/>
    <mergeCell ref="A35:F35"/>
    <mergeCell ref="A27:F27"/>
    <mergeCell ref="A1:F1"/>
    <mergeCell ref="A8:F8"/>
    <mergeCell ref="A18:F18"/>
    <mergeCell ref="A13:F13"/>
  </mergeCells>
  <pageMargins left="0.7" right="0.7" top="0.75" bottom="0.75" header="0.3" footer="0.3"/>
  <pageSetup orientation="portrait"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2"/>
  <sheetViews>
    <sheetView topLeftCell="A8" workbookViewId="0">
      <selection activeCell="K4" sqref="K4"/>
    </sheetView>
  </sheetViews>
  <sheetFormatPr baseColWidth="10" defaultRowHeight="15"/>
  <cols>
    <col min="1" max="1" width="6.85546875" customWidth="1"/>
    <col min="2" max="2" width="29" customWidth="1"/>
    <col min="3" max="3" width="13.7109375" customWidth="1"/>
    <col min="5" max="5" width="13.5703125" customWidth="1"/>
    <col min="6" max="6" width="18.28515625" customWidth="1"/>
    <col min="7" max="7" width="14.140625" customWidth="1"/>
    <col min="8" max="8" width="14.5703125" customWidth="1"/>
  </cols>
  <sheetData>
    <row r="1" spans="1:8" ht="43.5" customHeight="1" thickBot="1">
      <c r="A1" s="94" t="s">
        <v>136</v>
      </c>
      <c r="B1" s="95"/>
      <c r="C1" s="95"/>
      <c r="D1" s="95"/>
      <c r="E1" s="95"/>
      <c r="F1" s="95"/>
      <c r="G1" s="95"/>
      <c r="H1" s="96"/>
    </row>
    <row r="2" spans="1:8" ht="36.75" thickBot="1">
      <c r="A2" s="72" t="s">
        <v>137</v>
      </c>
      <c r="B2" s="73" t="s">
        <v>138</v>
      </c>
      <c r="C2" s="73" t="s">
        <v>139</v>
      </c>
      <c r="D2" s="73" t="s">
        <v>140</v>
      </c>
      <c r="E2" s="74" t="s">
        <v>141</v>
      </c>
      <c r="F2" s="75" t="s">
        <v>142</v>
      </c>
      <c r="G2" s="73" t="s">
        <v>143</v>
      </c>
      <c r="H2" s="75" t="s">
        <v>144</v>
      </c>
    </row>
    <row r="3" spans="1:8" s="29" customFormat="1" ht="60.75" thickBot="1">
      <c r="A3" s="76">
        <v>1</v>
      </c>
      <c r="B3" s="77" t="s">
        <v>145</v>
      </c>
      <c r="C3" s="78">
        <v>150</v>
      </c>
      <c r="D3" s="79">
        <v>50000</v>
      </c>
      <c r="E3" s="79">
        <v>7500000</v>
      </c>
      <c r="F3" s="79" t="s">
        <v>146</v>
      </c>
      <c r="G3" s="79">
        <v>4860000</v>
      </c>
      <c r="H3" s="79">
        <f>+G3+E3</f>
        <v>12360000</v>
      </c>
    </row>
    <row r="4" spans="1:8" s="29" customFormat="1" ht="84.75" thickBot="1">
      <c r="A4" s="76">
        <v>2</v>
      </c>
      <c r="B4" s="77" t="s">
        <v>147</v>
      </c>
      <c r="C4" s="78">
        <v>41</v>
      </c>
      <c r="D4" s="79">
        <v>95000</v>
      </c>
      <c r="E4" s="79">
        <v>3895000</v>
      </c>
      <c r="F4" s="79" t="s">
        <v>148</v>
      </c>
      <c r="G4" s="79">
        <v>3895000</v>
      </c>
      <c r="H4" s="79">
        <f t="shared" ref="H4:H10" si="0">+G4+E4</f>
        <v>7790000</v>
      </c>
    </row>
    <row r="5" spans="1:8" s="29" customFormat="1" ht="72.75" thickBot="1">
      <c r="A5" s="76">
        <v>3</v>
      </c>
      <c r="B5" s="77" t="s">
        <v>149</v>
      </c>
      <c r="C5" s="78">
        <v>28</v>
      </c>
      <c r="D5" s="79">
        <v>50000</v>
      </c>
      <c r="E5" s="79">
        <v>1400000</v>
      </c>
      <c r="F5" s="79" t="s">
        <v>150</v>
      </c>
      <c r="G5" s="79">
        <v>6600000</v>
      </c>
      <c r="H5" s="79">
        <f t="shared" si="0"/>
        <v>8000000</v>
      </c>
    </row>
    <row r="6" spans="1:8" s="29" customFormat="1" ht="84.75" thickBot="1">
      <c r="A6" s="76">
        <v>4</v>
      </c>
      <c r="B6" s="77" t="s">
        <v>151</v>
      </c>
      <c r="C6" s="78">
        <v>12</v>
      </c>
      <c r="D6" s="79">
        <v>100000</v>
      </c>
      <c r="E6" s="79">
        <v>12000000</v>
      </c>
      <c r="F6" s="79">
        <v>700000</v>
      </c>
      <c r="G6" s="79">
        <v>8400000</v>
      </c>
      <c r="H6" s="79">
        <f t="shared" si="0"/>
        <v>20400000</v>
      </c>
    </row>
    <row r="7" spans="1:8" s="29" customFormat="1" ht="72.75" thickBot="1">
      <c r="A7" s="76">
        <v>5</v>
      </c>
      <c r="B7" s="77" t="s">
        <v>152</v>
      </c>
      <c r="C7" s="78">
        <v>81</v>
      </c>
      <c r="D7" s="79">
        <v>50000</v>
      </c>
      <c r="E7" s="79">
        <v>4050000</v>
      </c>
      <c r="F7" s="79" t="s">
        <v>153</v>
      </c>
      <c r="G7" s="79">
        <v>4160000</v>
      </c>
      <c r="H7" s="79">
        <f t="shared" si="0"/>
        <v>8210000</v>
      </c>
    </row>
    <row r="8" spans="1:8" s="29" customFormat="1" ht="60.75" thickBot="1">
      <c r="A8" s="76">
        <v>6</v>
      </c>
      <c r="B8" s="77" t="s">
        <v>154</v>
      </c>
      <c r="C8" s="78">
        <v>33</v>
      </c>
      <c r="D8" s="79">
        <v>110000</v>
      </c>
      <c r="E8" s="79">
        <v>3630000</v>
      </c>
      <c r="F8" s="79">
        <v>680000</v>
      </c>
      <c r="G8" s="79">
        <v>22430000</v>
      </c>
      <c r="H8" s="79">
        <f t="shared" si="0"/>
        <v>26060000</v>
      </c>
    </row>
    <row r="9" spans="1:8" s="29" customFormat="1" ht="48.75" thickBot="1">
      <c r="A9" s="76">
        <v>7</v>
      </c>
      <c r="B9" s="77" t="s">
        <v>155</v>
      </c>
      <c r="C9" s="78">
        <v>95</v>
      </c>
      <c r="D9" s="79">
        <v>0</v>
      </c>
      <c r="E9" s="79">
        <v>0</v>
      </c>
      <c r="F9" s="79">
        <v>0</v>
      </c>
      <c r="G9" s="79">
        <v>0</v>
      </c>
      <c r="H9" s="79">
        <f t="shared" si="0"/>
        <v>0</v>
      </c>
    </row>
    <row r="10" spans="1:8" s="29" customFormat="1" ht="60.75" thickBot="1">
      <c r="A10" s="76">
        <v>8</v>
      </c>
      <c r="B10" s="77" t="s">
        <v>156</v>
      </c>
      <c r="C10" s="78">
        <v>39</v>
      </c>
      <c r="D10" s="79">
        <v>120000</v>
      </c>
      <c r="E10" s="79">
        <v>4680000</v>
      </c>
      <c r="F10" s="79">
        <v>690000</v>
      </c>
      <c r="G10" s="79">
        <v>25530000</v>
      </c>
      <c r="H10" s="79">
        <f t="shared" si="0"/>
        <v>30210000</v>
      </c>
    </row>
    <row r="11" spans="1:8" s="29" customFormat="1" ht="48.75" thickBot="1">
      <c r="A11" s="76">
        <v>9</v>
      </c>
      <c r="B11" s="77" t="s">
        <v>157</v>
      </c>
      <c r="C11" s="78">
        <v>80</v>
      </c>
      <c r="D11" s="79">
        <v>0</v>
      </c>
      <c r="E11" s="79">
        <v>0</v>
      </c>
      <c r="F11" s="79">
        <v>0</v>
      </c>
      <c r="G11" s="79">
        <v>0</v>
      </c>
      <c r="H11" s="79">
        <v>0</v>
      </c>
    </row>
    <row r="12" spans="1:8" ht="15.75" thickBot="1">
      <c r="A12" s="80"/>
      <c r="B12" s="81"/>
      <c r="C12" s="82"/>
      <c r="D12" s="83">
        <f>SUM(D3:D11)</f>
        <v>575000</v>
      </c>
      <c r="E12" s="83">
        <f>SUM(E3:E11)</f>
        <v>37155000</v>
      </c>
      <c r="F12" s="84"/>
      <c r="G12" s="83">
        <f>SUM(G3:G11)</f>
        <v>75875000</v>
      </c>
      <c r="H12" s="84">
        <f>SUM(H3:H11)</f>
        <v>113030000</v>
      </c>
    </row>
  </sheetData>
  <mergeCells count="1">
    <mergeCell ref="A1:H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2016</vt:lpstr>
      <vt:lpstr>2020</vt:lpstr>
      <vt:lpstr>2021</vt:lpstr>
      <vt:lpstr>2017</vt:lpstr>
      <vt:lpstr>2018</vt:lpstr>
      <vt:lpstr>2019</vt:lpstr>
      <vt:lpstr>REDCOLSI</vt:lpstr>
      <vt:lpstr>APOYOS REDCOLSI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usuario</cp:lastModifiedBy>
  <dcterms:created xsi:type="dcterms:W3CDTF">2015-08-27T15:23:59Z</dcterms:created>
  <dcterms:modified xsi:type="dcterms:W3CDTF">2022-03-10T15:00:38Z</dcterms:modified>
</cp:coreProperties>
</file>