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PAA" sheetId="1" r:id="rId1"/>
    <sheet name="EJEMPLO" sheetId="2" r:id="rId2"/>
    <sheet name="archivo de datos" sheetId="3" r:id="rId3"/>
  </sheets>
  <definedNames>
    <definedName name="fuenteRecursos">'archivo de datos'!$E$2:$E$11</definedName>
    <definedName name="meses">'archivo de datos'!$E$20:$E$31</definedName>
    <definedName name="modalidad">'archivo de datos'!$B$2:$B$15</definedName>
    <definedName name="vf">'archivo de datos'!$E$34:$E$35</definedName>
    <definedName name="vfestado">'archivo de datos'!$E$14:$E$17</definedName>
  </definedNames>
  <calcPr fullCalcOnLoad="1"/>
</workbook>
</file>

<file path=xl/comments1.xml><?xml version="1.0" encoding="utf-8"?>
<comments xmlns="http://schemas.openxmlformats.org/spreadsheetml/2006/main">
  <authors>
    <author>Michel</author>
  </authors>
  <commentList>
    <comment ref="B21" authorId="0">
      <text>
        <r>
          <rPr>
            <b/>
            <sz val="12"/>
            <rFont val="Tahoma"/>
            <family val="2"/>
          </rPr>
          <t xml:space="preserve">CCE:
</t>
        </r>
        <r>
          <rPr>
            <sz val="12"/>
            <rFont val="Tahoma"/>
            <family val="2"/>
          </rPr>
          <t xml:space="preserve">Agregar los códigos UNSPSC completos con los 8 dígitos y cada código UNSPSC separado por un espacio.
</t>
        </r>
      </text>
    </comment>
    <comment ref="C43" authorId="0">
      <text>
        <r>
          <rPr>
            <b/>
            <sz val="12"/>
            <rFont val="Tahoma"/>
            <family val="2"/>
          </rPr>
          <t>CCE:</t>
        </r>
        <r>
          <rPr>
            <sz val="12"/>
            <rFont val="Tahoma"/>
            <family val="2"/>
          </rPr>
          <t xml:space="preserve">
CCE: Agregar los códigos UNSPSC completos con los 8 dígitos y cada código UNSPSC separado por un espacio.</t>
        </r>
      </text>
    </comment>
  </commentList>
</comments>
</file>

<file path=xl/sharedStrings.xml><?xml version="1.0" encoding="utf-8"?>
<sst xmlns="http://schemas.openxmlformats.org/spreadsheetml/2006/main" count="372" uniqueCount="138">
  <si>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</si>
  <si>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</si>
  <si>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</si>
  <si>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</si>
  <si>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</si>
  <si>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</si>
  <si>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</si>
  <si>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</si>
  <si>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</si>
  <si>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</si>
  <si>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</si>
  <si>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</si>
  <si>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</si>
  <si>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</si>
  <si>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</si>
  <si>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</si>
  <si>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de última actualización del PAA</t>
  </si>
  <si>
    <t>Misión y visión</t>
  </si>
  <si>
    <t>PLAN ANUAL DE ADQUISICIONES</t>
  </si>
  <si>
    <t>C. NECESIDADES ADICIONALES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</si>
  <si>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</si>
  <si>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</si>
  <si>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</si>
  <si>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</si>
  <si>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</si>
  <si>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84131607 84131500</t>
  </si>
  <si>
    <t>14111500 44121500</t>
  </si>
  <si>
    <t>Prestación del servicio integral de aseo y cafeteria en la sede de Cololmbia Compra Eficiente.</t>
  </si>
  <si>
    <t>Contratar el programa de seguros de Colombia Compra Eficiente,</t>
  </si>
  <si>
    <t>Contratar el suministro de tiquetes aéreos nacionales e internacionales para cubrir el traslado de funcionarios y contratistas</t>
  </si>
  <si>
    <t>Contratar el suministro de papeleria para la Agencia Nacional de Contratación Pública – Colombia Compra Eficiente,</t>
  </si>
  <si>
    <t>Contratar el servicios de acceso a internet  para Colombia Compra Eficiente.</t>
  </si>
  <si>
    <t xml:space="preserve">Suministrar el servicio de acceso primario a internet dedicado y GNAP para Colombia Compra Eficiente </t>
  </si>
  <si>
    <t>Suministrar suscripción a un año de licencia para realizar reuniones virtuales con diferentes entidades u organizaciones permitiendo la grabación y manejo de herramientas que facilitan la presentación del expositor.</t>
  </si>
  <si>
    <t>Suministrar a Colombia Compra Eficiente  la suscripción a un año de Microsoft Exchange E2 (100), Microsoft Office 365 E5 (225)  y Microsoft Power BI (20)</t>
  </si>
  <si>
    <t>Suministrar a Colombia Compra Eficiente una suscripción por un año a una solución de antimalware, anti-spam y firewall, así como el servicio de instalación y soporte sobre la misma.</t>
  </si>
  <si>
    <t>Enero</t>
  </si>
  <si>
    <t>Febrero</t>
  </si>
  <si>
    <t>Marzo</t>
  </si>
  <si>
    <t>Junio</t>
  </si>
  <si>
    <t>Abril</t>
  </si>
  <si>
    <t>Presupuesto de entidad nacional</t>
  </si>
  <si>
    <t>No</t>
  </si>
  <si>
    <t>NA</t>
  </si>
  <si>
    <t>Ubicación: Distrito Capital de Bogotá - Bogotá Nombre del responsable: Secretaría General Teléfono: 7956600 Correo: secretariageneralcce@colombiacompra.gov.co</t>
  </si>
  <si>
    <t>AGENCIA COLOMBIANA DE CONTRATACIÓN PÚBLICA - COLOMBIA COMPRA EFICIENTE</t>
  </si>
  <si>
    <t>Carrera 7 No 26-20 Piso 17</t>
  </si>
  <si>
    <t>www.colombiacompra.gov.co</t>
  </si>
  <si>
    <t>81112500 81112200</t>
  </si>
  <si>
    <t>Suministrar a Colombia Compra Eficiente la continuidad del servicio de nube pública para el Sistema Electrónico de Contratación Pública - SECOP II</t>
  </si>
  <si>
    <t>Certificados digitales para las plataformas de compra pública</t>
  </si>
  <si>
    <t>Se requiere re-estructurar el modelo de servicio al cliente, mediante la creación de un equipo de trabajo especializado en contratación pública y en el buen uso de las plataformas SECOP para orientar de manera profesional a nuestros usuarios.</t>
  </si>
  <si>
    <t>Suministrar los servicios de nube pública para la plataforma del SECOP I y la página web de Colombia Compra Eficiente</t>
  </si>
  <si>
    <t xml:space="preserve">Contratar la Mesa de Servicio de la Agencia Nacional de Contratación Pública - Colombia Compra Eficiente para gestionar de manera integral las solicitudes de los usuarios referentes a la misión de la entidad en el marco de eficiencia de servicio al ciudadano
</t>
  </si>
  <si>
    <t>Cumplir las metas y objetivos de las Entidades Estatales, el Plan Nacional de Desarrollo y los planes territoriales de desarrollo, generando valor por dinero en la compra pública y confianza en el Sistema, promoviendo la competencia, la transparencia y asegurando el acceso a la información; (b) formular políticas públicas encaminadas a cumplir los objetivos del Sistema de Compra Pública y ofrecer herramientas para su gestión y hacer análisis constante de la normativa vigente y su aplicación; (c) asistir técnicamente y trabajar en equipo con los partícipes de la compra pública; (d) apoyar el desarrollo del mercado de compra pública, y monitorearlo; y (e) analizar, evaluar y monitorear el comportamiento del Sistema de Compra Pública en busca de la innovación y mejora continua del mismo. *Visión: La visión de Colombia Compra Eficiente es ser la organización del Gobierno Nacional que lidera y coordina el Sistema de Compra Pública de Colombia, generando valor por dinero con transparencia en la compra pública en Colombia y confianza en los partícipes del sistema</t>
  </si>
  <si>
    <t>En el periodo 2017-2020 Colombia Compra Eficiente desarrolla tres pilares estratégicos, dos líneas transversales y seis iniciativas para consolidar la transformación del Sistema de Compra Pública colombiano. Los pilares son: (i) visibilizar el valor estratégico de la compra pública, (ii) construir, desarrollar y gestionar las capacidades de los actores del Sistema de Compra Pública, y (iii) gestionar el conocimiento. Las líneas transversales son (i) Servicio y (ii) Comunicación. Las iniciativas son: (i) Despliegue del SECOP II, (ii) Fortalecimiento de la capacidad de Colombia Compra Eficiente para ofrecer información precisa y oportuna a los actores del Sistema de Compra Pública, (iii) Promoción, administración, mantenimiento de las herramientas de e-procurement e interoperabilidad con las plataformas del Estado colombiano, (iv) Programa de Formación, (v) Objetivos secundarios de política, y (vi) Ajuste organizacional de Colombia Compra Eficiente</t>
  </si>
  <si>
    <t>SELECCION_ABREVIADA</t>
  </si>
  <si>
    <t>Fecha estimada de inicio de proceso de selección (mes)</t>
  </si>
  <si>
    <t>Duración estimada del contrato (número de mes(es))</t>
  </si>
  <si>
    <t>Cantidad de filas necesidades adicionales:</t>
  </si>
  <si>
    <t>Códigos UNSPSC</t>
  </si>
  <si>
    <t>Posibles códigos UNSPSC</t>
  </si>
  <si>
    <t>Cantidad de filas aquisiciones planeadas:</t>
  </si>
  <si>
    <t>UltimaFilaNA</t>
  </si>
  <si>
    <t>Código</t>
  </si>
  <si>
    <t>LICITACION</t>
  </si>
  <si>
    <t>REGIMEN_ESPECIAL</t>
  </si>
  <si>
    <t>SUBASTA</t>
  </si>
  <si>
    <t>CONCURSO_MERITOS</t>
  </si>
  <si>
    <t>Recursos propios</t>
  </si>
  <si>
    <t>CONTRATACION_DIRECTA</t>
  </si>
  <si>
    <t>Recursos de crédito</t>
  </si>
  <si>
    <t>CONTRATACION_MINIMA_CUANTIA</t>
  </si>
  <si>
    <t>Sistema General de Participaciones - SGP</t>
  </si>
  <si>
    <t>CONCURSO_MERITOS_ABIERTO</t>
  </si>
  <si>
    <t>Sistema General de Regalías - SGR</t>
  </si>
  <si>
    <t>PROCESOS_SALUD</t>
  </si>
  <si>
    <t>Presupuesto General de la Nación – PGN</t>
  </si>
  <si>
    <t>SELECCION_ABREVIADA_LIT_H_NUM_2_ART_2_LEY_1150_DE_2007</t>
  </si>
  <si>
    <t>Recursos Propios (Alcaldías, Gobernaciones y Resguardos Indígenas)</t>
  </si>
  <si>
    <t>ASOCIACION_PUBLICO_PRIVADA</t>
  </si>
  <si>
    <t>Recursos en especie</t>
  </si>
  <si>
    <t>ASOCIACION_PUBLICO_PRIVADA_INICIATIVA_PRIVADA</t>
  </si>
  <si>
    <t>Recursos privados/cooperación</t>
  </si>
  <si>
    <t>LICITACION OBRA PUBLICA</t>
  </si>
  <si>
    <t>Otros recursos</t>
  </si>
  <si>
    <t>CONTRATOS Y CONVENIOS CON MAS DE DOS PARTES</t>
  </si>
  <si>
    <t>Asignación Especial del Sistema General de Participación para Resguardos Indígenas - AESGPRI</t>
  </si>
  <si>
    <t>No solicitadas</t>
  </si>
  <si>
    <t>Solicitadas</t>
  </si>
  <si>
    <t>Aprobadas</t>
  </si>
  <si>
    <t>Mes</t>
  </si>
  <si>
    <t>Mayo</t>
  </si>
  <si>
    <t>Julio</t>
  </si>
  <si>
    <t>Agosto</t>
  </si>
  <si>
    <t>Septiembre</t>
  </si>
  <si>
    <t>Octubre</t>
  </si>
  <si>
    <t>Noviembre</t>
  </si>
  <si>
    <t>Diciembre</t>
  </si>
  <si>
    <t>Sí</t>
  </si>
  <si>
    <t>Códigos UNSPSC (Cada Código UNSPSC separado por un espacio)</t>
  </si>
  <si>
    <t>Posibles códigos UNSPSC (Cada Código UNSPSC separado por un espacio)</t>
  </si>
  <si>
    <t>UNIVERSIDAD DE PAMPLONA</t>
  </si>
  <si>
    <t>Km 1 Via Bucaramanga</t>
  </si>
  <si>
    <t>www.unipamplona.edu.co</t>
  </si>
  <si>
    <t>VISIÓN
La Universidad de Pamplona para el 2030, será reconocida como una institución de alta calidad con impacto regional, nacional e internacional, por su liderazgo en los procesos académicos, de investigación y extensión soportados en el desarrollo social y tecnológico y por el desempeño de sus egresados en el medio laboral.
MISIÓN
La Universidad de Pamplona como institución pública de orden departamental, asume su compromiso social educativo con las nuevas generaciones, a partir del desarrollo de las funciones de docencia, investigación y extensión, fomentando la creación de conocimiento soportada en la innovación científica y tecnológica, la promoción de la cultura, las artes y las humanidades, con una vocación de liderazgo, calidad y excelencia que impulsa la paz y el desarrollo de las regiones con responsabilidad social y ambiental.</t>
  </si>
  <si>
    <t>Fortalecer la eficiencia administrativa y gestion financiera de los recursos.</t>
  </si>
  <si>
    <t>Ivaldo Torres Chavez                                                                                          Rector Universidad de Pamplona                                  Tel: 5685303                                                                      rectoria@unipamplona.edu.co</t>
  </si>
  <si>
    <t>14111500                                                                                                                                                                                                                                                                                                                       14111500
14111800
22101900
26111700
31162800
31201600
39111500
40101609
41111600
41116100
41121800
41122400
42140000
43191500
43202010
44101700
44103100
44121600
46180000
49000000
52151600
53102700
55121700
60101600
82121500
83101600</t>
  </si>
  <si>
    <t>82121506                                                                                                                                                                                                                                                                                                            44111500 
55101500
73151900
82121500
82121600
82121700
82121900</t>
  </si>
  <si>
    <t xml:space="preserve">84131603                                                                                                                                                                                                                                                                                                           84101500                                                                                                                                                                                                                                                                                                                                      84131500                                                                                                                                                       </t>
  </si>
  <si>
    <t>92101501                                                                                                                                                                                                                                                                                                                                                                            92121504                                                                                                                                                                                                                                                                                                             92121700</t>
  </si>
  <si>
    <t>76111500                                                                                                                                                                                                                                                                                                                                                                                                                                                                                                                                    78101801</t>
  </si>
  <si>
    <t>80131502                                                                                                                                                                                                                                                                                                                                                                                                                                                                                                                            80131500
81161800
81161700</t>
  </si>
  <si>
    <t>93141506                                                                                                                                                                                                                                                                                                                                                                                                                                                                                                                                      78111803
80111600
80141902
81161800
86101700
86131600
90111501
90131500
92101902
49101700</t>
  </si>
  <si>
    <t>72101500                                                                                                                                                                                                                                                                                                                                                                                                                                                                                                                                        15121500
46191600
72102100
72102900
72152300
72154100
72154400
73152100
76101500
76111500
76121900
78101800
78181500
80111600
81101700
81112300
81141500
81161700</t>
  </si>
  <si>
    <t>Dotacion de Personal</t>
  </si>
  <si>
    <t>Honorarios</t>
  </si>
  <si>
    <t>Otros Servicios</t>
  </si>
  <si>
    <t>Adquisicion de Materiales, Suministros e Insumos                                                                                                                                                                                                                                                                                                                                                                                                                                                    Papel de imprenta y papel de escribir
Papeles de uso comercial
Maquinaria y accesorios de construcción de edificios
Baterías, pilas y accesorios
Ferretería en general
Otros adhesivos y selladores
Iluminación de interiores y artefactos
Ventiladores de techo
Instrumentos de medida de longitud, espesor o distancia
Kits de ensayos manuales, controles de calidad, calibradores 
Artículos de vidrio o plástico y suministros generales de laboratorio
Instrumentos de laboratorio
Suministros, productos de tratamiento y cuidado del enfermo
Dispositivos de comunicación personal
Unidad pen o flash
Accesorios para impresoras, fotocopiadores y aparatos de fax
Suministros para impresoras, fax y fotocopiadoras
Suministros de escritorio
Seguridad y protección personal 
Equipos, suministros y accesorios para deportes y recreación
Utensilios de cocina domésticos
Uniformes
Señalización
Diplomas o certificados educativos
impresión</t>
  </si>
  <si>
    <t>Combustible, Aceites,Grasas, Gas y Recargas de Extintores</t>
  </si>
  <si>
    <t xml:space="preserve"> Reactivos, Materiales e Insumos de Laboratorio</t>
  </si>
  <si>
    <t xml:space="preserve"> Viaticos, Gastos de Viaje y Gastos de Desplazamiento</t>
  </si>
  <si>
    <t>Comunicación y Transporte</t>
  </si>
  <si>
    <t>Impresos Publicaciones y Suscripciones
Agendas y accesorios
Publicaciones impresas
Servicios a la industria de impresión
Impresión
Grabado
Fotocopiado
Empaste de libros</t>
  </si>
  <si>
    <t>Seguros Generales y Convenios                                                                                                                                                                                                                                                               Asistencia de desarrollo
Servicios de seguros para estructuras y propiedades y posesiones</t>
  </si>
  <si>
    <t xml:space="preserve"> Mantenimiento y Calibraciones para Equipo e Instrumentos de Laboratorio</t>
  </si>
  <si>
    <t xml:space="preserve">Vigilancia                                                                                                                                                                                                                                                                                                                                Servicios de guardas de seguridad
Servicios de sistemas de seguridad                                                                     </t>
  </si>
  <si>
    <t>Aseo y Otros Servicios                                                                                                             Servicios de limpieza y mantenimiento de edificios generales y de oficinas
Servicios de transporte de carga por carretera (en camión) en área local</t>
  </si>
  <si>
    <t>Internet</t>
  </si>
  <si>
    <t>Arrendamientos                                                                                                                                    Alquiler y arrendamiento de propiedades o edificaciones
Servicios de alquiler o arrendamiento de equipos o plataformas de voz y datos o multimedia
Servicios de telecomunicaciones</t>
  </si>
  <si>
    <t xml:space="preserve">Bienestar Social                                                                                                                                                                                                                                                                                                                                                                                                                                                                                                                         Servicios de buses contratados
Servicios de personal temporall
Reuniones y eventos
Servicios de alquiler o arrendamiento de equipos o plataformas de voz y datos o multimedia
Servicios de capacitación vocacional no - científica
Música y drama
Hoteles
Actuaciones en vivo
Servicios de ambulancia
Premios </t>
  </si>
  <si>
    <t>Comisiones y Otros Gastos Bancarios</t>
  </si>
  <si>
    <t>Impuestos, Tasas y Multas</t>
  </si>
  <si>
    <t>Mantenimiento y Reparaciones                                                                                                                                                                    Preparados lubricantes
Equipo contra incendios
Control de plagas
Servicios de mantenimiento y reparación de instalaciones
Servicios de carpintería
Servicios de mantenimiento y reparación de equipo de sistemas de distribución y acondicionamiento
Servicios de mantenimiento y fabricación de accesorios para tubería
Servicios de mantenimiento y reparación de equipos de manufactura
Desinfección
Servicio de limpieza y mantenimiento de edificios generales y oficina
Disposición de desechos peligrosos
Transporte de carga por carretera
Servicio de mantenimiento y reparación de vehículos
Servicios de personas temporal
Ingeniería eléctrica y electrónica
Mantenimiento y soporte de hardware de computador
Control de calidad
Servicios de telecomunicaciones</t>
  </si>
  <si>
    <t>11 MESES</t>
  </si>
  <si>
    <t>12 MESES</t>
  </si>
  <si>
    <t>Ivaldo Torres Chavez                                                                                         Rector Universidad de Pamplona                                                         Tel: 5685303                                                                      rectoria@unipamplona.edu.co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</si>
</sst>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_(&quot;$&quot;\ * #,##0_);_(&quot;$&quot;\ * \(#,##0\);_(&quot;$&quot;\ * &quot;-&quot;??_);_(@_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[$-409]dddd\,\ mmmm\ dd\,\ yyyy"/>
    <numFmt numFmtId="184" formatCode="[$-409]h:mm:ss\ AM/PM"/>
    <numFmt numFmtId="185" formatCode="&quot;$&quot;#,##0.00"/>
    <numFmt numFmtId="186" formatCode="[$-F800]dddd\,\ mmmm\ dd\,\ yyyy"/>
    <numFmt numFmtId="187" formatCode="0_);\(0\)"/>
    <numFmt numFmtId="188" formatCode="_(* #,##0.000_);_(* \(#,##0.000\);_(* &quot;-&quot;??_);_(@_)"/>
    <numFmt numFmtId="189" formatCode="_(* #,##0.0000_);_(* \(#,##0.0000\);_(* &quot;-&quot;??_);_(@_)"/>
    <numFmt numFmtId="190" formatCode="_(* #,##0.0_);_(* \(#,##0.0\);_(* &quot;-&quot;??_);_(@_)"/>
    <numFmt numFmtId="191" formatCode="_(* #,##0_);_(* \(#,##0\);_(* &quot;-&quot;??_);_(@_)"/>
    <numFmt numFmtId="192" formatCode="0.000"/>
    <numFmt numFmtId="193" formatCode="0.0"/>
    <numFmt numFmtId="194" formatCode="[$-409]dddd\,\ mmmm\ d\,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color indexed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0"/>
      <color theme="1"/>
      <name val="Verdan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theme="1"/>
      <name val="Verdan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8FF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30" fillId="0" borderId="0" applyFill="0" applyBorder="0" applyProtection="0">
      <alignment horizontal="left" vertical="center"/>
    </xf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Protection="0">
      <alignment horizontal="center" vertical="center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3" fillId="0" borderId="0">
      <alignment/>
      <protection/>
    </xf>
    <xf numFmtId="0" fontId="0" fillId="33" borderId="5" applyNumberFormat="0" applyFont="0" applyAlignment="0" applyProtection="0"/>
    <xf numFmtId="3" fontId="30" fillId="0" borderId="0" applyFill="0" applyBorder="0" applyProtection="0">
      <alignment horizontal="right" vertical="center"/>
    </xf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48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39" fillId="34" borderId="10" xfId="48" applyFill="1" applyBorder="1" applyAlignment="1" applyProtection="1" quotePrefix="1">
      <alignment wrapText="1"/>
      <protection/>
    </xf>
    <xf numFmtId="0" fontId="0" fillId="0" borderId="0" xfId="0" applyFill="1" applyAlignment="1" applyProtection="1">
      <alignment wrapText="1"/>
      <protection/>
    </xf>
    <xf numFmtId="0" fontId="33" fillId="35" borderId="10" xfId="40" applyFont="1" applyFill="1" applyBorder="1" applyAlignment="1" applyProtection="1">
      <alignment horizontal="center" vertical="center" wrapText="1"/>
      <protection/>
    </xf>
    <xf numFmtId="1" fontId="0" fillId="34" borderId="10" xfId="51" applyNumberFormat="1" applyFont="1" applyFill="1" applyBorder="1" applyAlignment="1" applyProtection="1">
      <alignment horizontal="center" vertical="center" wrapText="1"/>
      <protection locked="0"/>
    </xf>
    <xf numFmtId="0" fontId="4" fillId="36" borderId="0" xfId="57" applyFont="1" applyFill="1" applyProtection="1">
      <alignment/>
      <protection/>
    </xf>
    <xf numFmtId="0" fontId="2" fillId="0" borderId="0" xfId="57" applyFont="1" applyProtection="1">
      <alignment/>
      <protection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wrapText="1"/>
      <protection/>
    </xf>
    <xf numFmtId="0" fontId="4" fillId="36" borderId="0" xfId="57" applyFont="1" applyFill="1" applyAlignment="1" applyProtection="1">
      <alignment horizontal="center" vertical="center" wrapText="1"/>
      <protection/>
    </xf>
    <xf numFmtId="0" fontId="48" fillId="0" borderId="0" xfId="0" applyFont="1" applyAlignment="1" applyProtection="1">
      <alignment vertical="top" wrapText="1"/>
      <protection/>
    </xf>
    <xf numFmtId="0" fontId="29" fillId="0" borderId="0" xfId="0" applyFont="1" applyAlignment="1" applyProtection="1">
      <alignment wrapText="1"/>
      <protection/>
    </xf>
    <xf numFmtId="0" fontId="48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 quotePrefix="1">
      <alignment wrapText="1"/>
    </xf>
    <xf numFmtId="0" fontId="0" fillId="34" borderId="10" xfId="0" applyFill="1" applyBorder="1" applyAlignment="1">
      <alignment horizontal="left" vertical="top" wrapText="1"/>
    </xf>
    <xf numFmtId="0" fontId="0" fillId="34" borderId="10" xfId="0" applyFill="1" applyBorder="1" applyAlignment="1">
      <alignment horizontal="center" vertical="top" wrapText="1"/>
    </xf>
    <xf numFmtId="0" fontId="0" fillId="34" borderId="10" xfId="0" applyFill="1" applyBorder="1" applyAlignment="1">
      <alignment horizontal="right" vertical="top" wrapText="1"/>
    </xf>
    <xf numFmtId="0" fontId="48" fillId="0" borderId="0" xfId="0" applyFont="1" applyAlignment="1">
      <alignment wrapText="1"/>
    </xf>
    <xf numFmtId="0" fontId="38" fillId="30" borderId="10" xfId="47" applyBorder="1" applyProtection="1">
      <alignment horizontal="center" vertical="center"/>
      <protection/>
    </xf>
    <xf numFmtId="49" fontId="30" fillId="0" borderId="10" xfId="33" applyBorder="1" applyProtection="1">
      <alignment horizontal="left" vertical="center"/>
      <protection/>
    </xf>
    <xf numFmtId="3" fontId="30" fillId="0" borderId="10" xfId="59" applyBorder="1" applyProtection="1">
      <alignment horizontal="right" vertical="center"/>
      <protection/>
    </xf>
    <xf numFmtId="0" fontId="38" fillId="30" borderId="10" xfId="47" applyBorder="1" applyAlignment="1" applyProtection="1">
      <alignment horizontal="center" vertical="center" wrapText="1"/>
      <protection/>
    </xf>
    <xf numFmtId="0" fontId="49" fillId="34" borderId="10" xfId="0" applyNumberFormat="1" applyFont="1" applyFill="1" applyBorder="1" applyAlignment="1">
      <alignment wrapText="1"/>
    </xf>
    <xf numFmtId="14" fontId="49" fillId="34" borderId="10" xfId="0" applyNumberFormat="1" applyFont="1" applyFill="1" applyBorder="1" applyAlignment="1">
      <alignment wrapText="1"/>
    </xf>
    <xf numFmtId="0" fontId="0" fillId="34" borderId="10" xfId="0" applyFill="1" applyBorder="1" applyAlignment="1" applyProtection="1">
      <alignment wrapText="1"/>
      <protection locked="0"/>
    </xf>
    <xf numFmtId="0" fontId="39" fillId="34" borderId="10" xfId="48" applyFill="1" applyBorder="1" applyAlignment="1" applyProtection="1" quotePrefix="1">
      <alignment wrapText="1"/>
      <protection locked="0"/>
    </xf>
    <xf numFmtId="0" fontId="0" fillId="34" borderId="10" xfId="0" applyFill="1" applyBorder="1" applyAlignment="1" applyProtection="1">
      <alignment horizontal="left" vertical="top" wrapText="1"/>
      <protection locked="0"/>
    </xf>
    <xf numFmtId="14" fontId="49" fillId="34" borderId="10" xfId="0" applyNumberFormat="1" applyFont="1" applyFill="1" applyBorder="1" applyAlignment="1" applyProtection="1">
      <alignment wrapText="1"/>
      <protection locked="0"/>
    </xf>
    <xf numFmtId="0" fontId="0" fillId="34" borderId="10" xfId="0" applyFill="1" applyBorder="1" applyAlignment="1" applyProtection="1">
      <alignment horizontal="center" vertical="top" wrapText="1"/>
      <protection locked="0"/>
    </xf>
    <xf numFmtId="0" fontId="0" fillId="34" borderId="10" xfId="0" applyNumberFormat="1" applyFill="1" applyBorder="1" applyAlignment="1" applyProtection="1">
      <alignment horizontal="center" vertical="top" wrapText="1"/>
      <protection locked="0"/>
    </xf>
    <xf numFmtId="0" fontId="0" fillId="34" borderId="10" xfId="0" applyFill="1" applyBorder="1" applyAlignment="1" applyProtection="1" quotePrefix="1">
      <alignment horizontal="left" wrapText="1"/>
      <protection locked="0"/>
    </xf>
    <xf numFmtId="171" fontId="49" fillId="34" borderId="10" xfId="51" applyFont="1" applyFill="1" applyBorder="1" applyAlignment="1" applyProtection="1">
      <alignment wrapText="1"/>
      <protection locked="0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171" fontId="0" fillId="34" borderId="10" xfId="51" applyFont="1" applyFill="1" applyBorder="1" applyAlignment="1" applyProtection="1">
      <alignment horizontal="right" vertical="top" wrapText="1"/>
      <protection locked="0"/>
    </xf>
    <xf numFmtId="0" fontId="0" fillId="0" borderId="11" xfId="0" applyFill="1" applyBorder="1" applyAlignment="1" applyProtection="1">
      <alignment horizontal="center" vertical="top" wrapText="1"/>
      <protection/>
    </xf>
    <xf numFmtId="0" fontId="0" fillId="0" borderId="12" xfId="0" applyFill="1" applyBorder="1" applyAlignment="1" applyProtection="1">
      <alignment horizontal="center" vertical="top" wrapText="1"/>
      <protection/>
    </xf>
    <xf numFmtId="0" fontId="0" fillId="0" borderId="13" xfId="0" applyFill="1" applyBorder="1" applyAlignment="1" applyProtection="1">
      <alignment horizontal="center" vertical="top" wrapText="1"/>
      <protection/>
    </xf>
    <xf numFmtId="0" fontId="0" fillId="0" borderId="14" xfId="0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15" xfId="0" applyFill="1" applyBorder="1" applyAlignment="1" applyProtection="1">
      <alignment horizontal="center" vertical="top" wrapText="1"/>
      <protection/>
    </xf>
    <xf numFmtId="0" fontId="0" fillId="0" borderId="16" xfId="0" applyFill="1" applyBorder="1" applyAlignment="1" applyProtection="1">
      <alignment horizontal="center" vertical="top" wrapText="1"/>
      <protection/>
    </xf>
    <xf numFmtId="0" fontId="0" fillId="0" borderId="17" xfId="0" applyFill="1" applyBorder="1" applyAlignment="1" applyProtection="1">
      <alignment horizontal="center" vertical="top" wrapText="1"/>
      <protection/>
    </xf>
    <xf numFmtId="0" fontId="0" fillId="0" borderId="18" xfId="0" applyFill="1" applyBorder="1" applyAlignment="1" applyProtection="1">
      <alignment horizontal="center" vertical="top" wrapText="1"/>
      <protection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dyStyle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eaderStyle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tas" xfId="58"/>
    <cellStyle name="Numeric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lombiacompra.gov.co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theme="7" tint="-0.4999699890613556"/>
  </sheetPr>
  <dimension ref="A2:L47"/>
  <sheetViews>
    <sheetView showGridLines="0" tabSelected="1" zoomScale="60" zoomScaleNormal="60" zoomScalePageLayoutView="80" workbookViewId="0" topLeftCell="A1">
      <selection activeCell="C23" sqref="C23"/>
    </sheetView>
  </sheetViews>
  <sheetFormatPr defaultColWidth="10.8515625" defaultRowHeight="15"/>
  <cols>
    <col min="1" max="1" width="10.8515625" style="2" customWidth="1"/>
    <col min="2" max="2" width="50.7109375" style="2" customWidth="1"/>
    <col min="3" max="3" width="82.140625" style="2" customWidth="1"/>
    <col min="4" max="4" width="57.140625" style="2" customWidth="1"/>
    <col min="5" max="5" width="21.57421875" style="2" customWidth="1"/>
    <col min="6" max="6" width="52.421875" style="2" customWidth="1"/>
    <col min="7" max="7" width="44.7109375" style="2" customWidth="1"/>
    <col min="8" max="8" width="21.28125" style="2" customWidth="1"/>
    <col min="9" max="9" width="21.140625" style="2" customWidth="1"/>
    <col min="10" max="10" width="16.140625" style="2" bestFit="1" customWidth="1"/>
    <col min="11" max="11" width="16.7109375" style="2" customWidth="1"/>
    <col min="12" max="12" width="47.140625" style="2" customWidth="1"/>
    <col min="13" max="13" width="14.00390625" style="2" customWidth="1"/>
    <col min="14" max="14" width="42.421875" style="2" customWidth="1"/>
    <col min="15" max="16384" width="10.8515625" style="2" customWidth="1"/>
  </cols>
  <sheetData>
    <row r="1" ht="15"/>
    <row r="2" ht="15">
      <c r="B2" s="1" t="s">
        <v>18</v>
      </c>
    </row>
    <row r="3" ht="15">
      <c r="B3" s="1"/>
    </row>
    <row r="4" ht="15">
      <c r="B4" s="1" t="s">
        <v>0</v>
      </c>
    </row>
    <row r="5" spans="2:9" ht="29.25" customHeight="1">
      <c r="B5" s="3" t="s">
        <v>1</v>
      </c>
      <c r="C5" s="30" t="s">
        <v>102</v>
      </c>
      <c r="F5" s="40" t="s">
        <v>24</v>
      </c>
      <c r="G5" s="41"/>
      <c r="H5" s="41"/>
      <c r="I5" s="42"/>
    </row>
    <row r="6" spans="2:9" ht="15">
      <c r="B6" s="3" t="s">
        <v>2</v>
      </c>
      <c r="C6" s="30" t="s">
        <v>103</v>
      </c>
      <c r="F6" s="43"/>
      <c r="G6" s="44"/>
      <c r="H6" s="44"/>
      <c r="I6" s="45"/>
    </row>
    <row r="7" spans="2:9" ht="15">
      <c r="B7" s="3" t="s">
        <v>3</v>
      </c>
      <c r="C7" s="36">
        <v>5685303</v>
      </c>
      <c r="F7" s="43"/>
      <c r="G7" s="44"/>
      <c r="H7" s="44"/>
      <c r="I7" s="45"/>
    </row>
    <row r="8" spans="2:9" ht="15">
      <c r="B8" s="3" t="s">
        <v>15</v>
      </c>
      <c r="C8" s="31" t="s">
        <v>104</v>
      </c>
      <c r="F8" s="43"/>
      <c r="G8" s="44"/>
      <c r="H8" s="44"/>
      <c r="I8" s="45"/>
    </row>
    <row r="9" spans="2:9" ht="205.5" customHeight="1">
      <c r="B9" s="3" t="s">
        <v>17</v>
      </c>
      <c r="C9" s="32" t="s">
        <v>105</v>
      </c>
      <c r="F9" s="46"/>
      <c r="G9" s="47"/>
      <c r="H9" s="47"/>
      <c r="I9" s="48"/>
    </row>
    <row r="10" spans="2:9" ht="36" customHeight="1">
      <c r="B10" s="3" t="s">
        <v>4</v>
      </c>
      <c r="C10" s="32" t="s">
        <v>106</v>
      </c>
      <c r="F10" s="5"/>
      <c r="G10" s="5"/>
      <c r="H10" s="5"/>
      <c r="I10" s="5"/>
    </row>
    <row r="11" spans="2:9" ht="60">
      <c r="B11" s="3" t="s">
        <v>5</v>
      </c>
      <c r="C11" s="30" t="s">
        <v>107</v>
      </c>
      <c r="F11" s="40" t="s">
        <v>23</v>
      </c>
      <c r="G11" s="41"/>
      <c r="H11" s="41"/>
      <c r="I11" s="42"/>
    </row>
    <row r="12" spans="2:9" ht="36" customHeight="1">
      <c r="B12" s="3" t="s">
        <v>20</v>
      </c>
      <c r="C12" s="37">
        <v>11391008028</v>
      </c>
      <c r="F12" s="43"/>
      <c r="G12" s="44"/>
      <c r="H12" s="44"/>
      <c r="I12" s="45"/>
    </row>
    <row r="13" spans="2:9" ht="26.25">
      <c r="B13" s="3" t="s">
        <v>21</v>
      </c>
      <c r="C13" s="37">
        <v>272557800</v>
      </c>
      <c r="F13" s="43"/>
      <c r="G13" s="44"/>
      <c r="H13" s="44"/>
      <c r="I13" s="45"/>
    </row>
    <row r="14" spans="2:9" ht="26.25">
      <c r="B14" s="3" t="s">
        <v>22</v>
      </c>
      <c r="C14" s="37">
        <v>27255780</v>
      </c>
      <c r="F14" s="43"/>
      <c r="G14" s="44"/>
      <c r="H14" s="44"/>
      <c r="I14" s="45"/>
    </row>
    <row r="15" spans="2:9" ht="26.25">
      <c r="B15" s="3" t="s">
        <v>16</v>
      </c>
      <c r="C15" s="33">
        <v>44218</v>
      </c>
      <c r="F15" s="46"/>
      <c r="G15" s="47"/>
      <c r="H15" s="47"/>
      <c r="I15" s="48"/>
    </row>
    <row r="16" spans="2:9" ht="15">
      <c r="B16" s="11"/>
      <c r="C16" s="8"/>
      <c r="F16" s="10"/>
      <c r="G16" s="10"/>
      <c r="H16" s="10"/>
      <c r="I16" s="10"/>
    </row>
    <row r="17" spans="2:4" ht="27.75" customHeight="1">
      <c r="B17" s="8" t="s">
        <v>62</v>
      </c>
      <c r="D17" s="8" t="s">
        <v>59</v>
      </c>
    </row>
    <row r="18" spans="2:4" ht="27.75" customHeight="1">
      <c r="B18" s="7">
        <v>19</v>
      </c>
      <c r="D18" s="7">
        <v>1</v>
      </c>
    </row>
    <row r="19" ht="15"/>
    <row r="20" ht="15">
      <c r="B20" s="1" t="s">
        <v>14</v>
      </c>
    </row>
    <row r="21" spans="2:12" ht="75" customHeight="1">
      <c r="B21" s="6" t="s">
        <v>60</v>
      </c>
      <c r="C21" s="6" t="s">
        <v>6</v>
      </c>
      <c r="D21" s="6" t="s">
        <v>57</v>
      </c>
      <c r="E21" s="6" t="s">
        <v>58</v>
      </c>
      <c r="F21" s="6" t="s">
        <v>7</v>
      </c>
      <c r="G21" s="6" t="s">
        <v>8</v>
      </c>
      <c r="H21" s="6" t="s">
        <v>9</v>
      </c>
      <c r="I21" s="6" t="s">
        <v>10</v>
      </c>
      <c r="J21" s="6" t="s">
        <v>11</v>
      </c>
      <c r="K21" s="6" t="s">
        <v>12</v>
      </c>
      <c r="L21" s="6" t="s">
        <v>13</v>
      </c>
    </row>
    <row r="22" spans="2:12" ht="90">
      <c r="B22" s="38">
        <v>80111700</v>
      </c>
      <c r="C22" s="32" t="s">
        <v>116</v>
      </c>
      <c r="D22" s="34" t="s">
        <v>37</v>
      </c>
      <c r="E22" s="35" t="s">
        <v>135</v>
      </c>
      <c r="F22" s="32" t="s">
        <v>66</v>
      </c>
      <c r="G22" s="32" t="s">
        <v>69</v>
      </c>
      <c r="H22" s="39">
        <v>212306169</v>
      </c>
      <c r="I22" s="39">
        <v>212306169</v>
      </c>
      <c r="J22" s="32" t="s">
        <v>42</v>
      </c>
      <c r="K22" s="32" t="s">
        <v>43</v>
      </c>
      <c r="L22" s="38" t="s">
        <v>137</v>
      </c>
    </row>
    <row r="23" spans="2:12" ht="90">
      <c r="B23" s="38">
        <v>80111600</v>
      </c>
      <c r="C23" s="32" t="s">
        <v>117</v>
      </c>
      <c r="D23" s="34" t="s">
        <v>36</v>
      </c>
      <c r="E23" s="35" t="s">
        <v>136</v>
      </c>
      <c r="F23" s="32" t="s">
        <v>66</v>
      </c>
      <c r="G23" s="32" t="s">
        <v>69</v>
      </c>
      <c r="H23" s="39">
        <v>250000000</v>
      </c>
      <c r="I23" s="39">
        <v>250000000</v>
      </c>
      <c r="J23" s="32" t="s">
        <v>42</v>
      </c>
      <c r="K23" s="32" t="s">
        <v>43</v>
      </c>
      <c r="L23" s="38" t="s">
        <v>137</v>
      </c>
    </row>
    <row r="24" spans="2:12" ht="90">
      <c r="B24" s="38">
        <v>80111600</v>
      </c>
      <c r="C24" s="32" t="s">
        <v>118</v>
      </c>
      <c r="D24" s="34" t="s">
        <v>37</v>
      </c>
      <c r="E24" s="35" t="s">
        <v>135</v>
      </c>
      <c r="F24" s="32" t="s">
        <v>66</v>
      </c>
      <c r="G24" s="32" t="s">
        <v>69</v>
      </c>
      <c r="H24" s="39">
        <v>139861049</v>
      </c>
      <c r="I24" s="39">
        <v>139861049</v>
      </c>
      <c r="J24" s="32" t="s">
        <v>42</v>
      </c>
      <c r="K24" s="32" t="s">
        <v>43</v>
      </c>
      <c r="L24" s="38" t="s">
        <v>137</v>
      </c>
    </row>
    <row r="25" spans="2:12" ht="405">
      <c r="B25" s="38" t="s">
        <v>108</v>
      </c>
      <c r="C25" s="32" t="s">
        <v>119</v>
      </c>
      <c r="D25" s="34" t="s">
        <v>37</v>
      </c>
      <c r="E25" s="35" t="s">
        <v>135</v>
      </c>
      <c r="F25" s="32" t="s">
        <v>66</v>
      </c>
      <c r="G25" s="32" t="s">
        <v>69</v>
      </c>
      <c r="H25" s="39">
        <v>1119564714</v>
      </c>
      <c r="I25" s="39">
        <v>1119564714</v>
      </c>
      <c r="J25" s="32" t="s">
        <v>42</v>
      </c>
      <c r="K25" s="32" t="s">
        <v>43</v>
      </c>
      <c r="L25" s="38" t="s">
        <v>137</v>
      </c>
    </row>
    <row r="26" spans="2:12" ht="60">
      <c r="B26" s="38">
        <v>15101505</v>
      </c>
      <c r="C26" s="32" t="s">
        <v>120</v>
      </c>
      <c r="D26" s="34" t="s">
        <v>37</v>
      </c>
      <c r="E26" s="35" t="s">
        <v>135</v>
      </c>
      <c r="F26" s="32" t="s">
        <v>66</v>
      </c>
      <c r="G26" s="32" t="s">
        <v>69</v>
      </c>
      <c r="H26" s="39">
        <v>150000000</v>
      </c>
      <c r="I26" s="39">
        <v>150000000</v>
      </c>
      <c r="J26" s="32" t="s">
        <v>42</v>
      </c>
      <c r="K26" s="32" t="s">
        <v>43</v>
      </c>
      <c r="L26" s="38" t="s">
        <v>137</v>
      </c>
    </row>
    <row r="27" spans="2:12" ht="60">
      <c r="B27" s="38">
        <v>12161500</v>
      </c>
      <c r="C27" s="32" t="s">
        <v>121</v>
      </c>
      <c r="D27" s="34" t="s">
        <v>37</v>
      </c>
      <c r="E27" s="35" t="s">
        <v>135</v>
      </c>
      <c r="F27" s="32" t="s">
        <v>66</v>
      </c>
      <c r="G27" s="32" t="s">
        <v>69</v>
      </c>
      <c r="H27" s="39">
        <v>300000000</v>
      </c>
      <c r="I27" s="39">
        <v>300000000</v>
      </c>
      <c r="J27" s="32" t="s">
        <v>42</v>
      </c>
      <c r="K27" s="32" t="s">
        <v>43</v>
      </c>
      <c r="L27" s="38" t="s">
        <v>137</v>
      </c>
    </row>
    <row r="28" spans="2:12" ht="60">
      <c r="B28" s="38">
        <v>90121502</v>
      </c>
      <c r="C28" s="32" t="s">
        <v>122</v>
      </c>
      <c r="D28" s="34" t="s">
        <v>37</v>
      </c>
      <c r="E28" s="35" t="s">
        <v>135</v>
      </c>
      <c r="F28" s="32" t="s">
        <v>66</v>
      </c>
      <c r="G28" s="32" t="s">
        <v>69</v>
      </c>
      <c r="H28" s="39">
        <v>750000000</v>
      </c>
      <c r="I28" s="39">
        <v>750000000</v>
      </c>
      <c r="J28" s="32" t="s">
        <v>42</v>
      </c>
      <c r="K28" s="32" t="s">
        <v>43</v>
      </c>
      <c r="L28" s="38" t="s">
        <v>137</v>
      </c>
    </row>
    <row r="29" spans="2:12" ht="60">
      <c r="B29" s="38">
        <v>78141500</v>
      </c>
      <c r="C29" s="32" t="s">
        <v>123</v>
      </c>
      <c r="D29" s="34" t="s">
        <v>37</v>
      </c>
      <c r="E29" s="35" t="s">
        <v>135</v>
      </c>
      <c r="F29" s="32" t="s">
        <v>66</v>
      </c>
      <c r="G29" s="32" t="s">
        <v>69</v>
      </c>
      <c r="H29" s="39">
        <v>90000000</v>
      </c>
      <c r="I29" s="39">
        <v>90000000</v>
      </c>
      <c r="J29" s="32" t="s">
        <v>42</v>
      </c>
      <c r="K29" s="32" t="s">
        <v>43</v>
      </c>
      <c r="L29" s="38" t="s">
        <v>137</v>
      </c>
    </row>
    <row r="30" spans="2:12" ht="120">
      <c r="B30" s="38" t="s">
        <v>109</v>
      </c>
      <c r="C30" s="32" t="s">
        <v>124</v>
      </c>
      <c r="D30" s="34" t="s">
        <v>37</v>
      </c>
      <c r="E30" s="35" t="s">
        <v>135</v>
      </c>
      <c r="F30" s="32" t="s">
        <v>66</v>
      </c>
      <c r="G30" s="32" t="s">
        <v>69</v>
      </c>
      <c r="H30" s="39">
        <v>257285440</v>
      </c>
      <c r="I30" s="39">
        <v>257285440</v>
      </c>
      <c r="J30" s="32" t="s">
        <v>42</v>
      </c>
      <c r="K30" s="32" t="s">
        <v>43</v>
      </c>
      <c r="L30" s="38" t="s">
        <v>137</v>
      </c>
    </row>
    <row r="31" spans="2:12" ht="60">
      <c r="B31" s="38" t="s">
        <v>110</v>
      </c>
      <c r="C31" s="32" t="s">
        <v>125</v>
      </c>
      <c r="D31" s="34" t="s">
        <v>37</v>
      </c>
      <c r="E31" s="35" t="s">
        <v>135</v>
      </c>
      <c r="F31" s="32" t="s">
        <v>66</v>
      </c>
      <c r="G31" s="32" t="s">
        <v>69</v>
      </c>
      <c r="H31" s="39">
        <v>1304383525</v>
      </c>
      <c r="I31" s="39">
        <v>1304383525</v>
      </c>
      <c r="J31" s="32" t="s">
        <v>42</v>
      </c>
      <c r="K31" s="32" t="s">
        <v>43</v>
      </c>
      <c r="L31" s="38" t="s">
        <v>137</v>
      </c>
    </row>
    <row r="32" spans="2:12" ht="60">
      <c r="B32" s="38">
        <v>72102900</v>
      </c>
      <c r="C32" s="32" t="s">
        <v>126</v>
      </c>
      <c r="D32" s="34" t="s">
        <v>37</v>
      </c>
      <c r="E32" s="35" t="s">
        <v>135</v>
      </c>
      <c r="F32" s="32" t="s">
        <v>66</v>
      </c>
      <c r="G32" s="32" t="s">
        <v>69</v>
      </c>
      <c r="H32" s="39">
        <v>150000000</v>
      </c>
      <c r="I32" s="39">
        <v>150000000</v>
      </c>
      <c r="J32" s="32" t="s">
        <v>42</v>
      </c>
      <c r="K32" s="32" t="s">
        <v>43</v>
      </c>
      <c r="L32" s="38" t="s">
        <v>137</v>
      </c>
    </row>
    <row r="33" spans="2:12" ht="60">
      <c r="B33" s="38" t="s">
        <v>111</v>
      </c>
      <c r="C33" s="32" t="s">
        <v>127</v>
      </c>
      <c r="D33" s="34" t="s">
        <v>37</v>
      </c>
      <c r="E33" s="35" t="s">
        <v>135</v>
      </c>
      <c r="F33" s="32" t="s">
        <v>66</v>
      </c>
      <c r="G33" s="32" t="s">
        <v>69</v>
      </c>
      <c r="H33" s="39">
        <v>2292096006</v>
      </c>
      <c r="I33" s="39">
        <v>2292096006</v>
      </c>
      <c r="J33" s="32" t="s">
        <v>99</v>
      </c>
      <c r="K33" s="32" t="s">
        <v>43</v>
      </c>
      <c r="L33" s="38" t="s">
        <v>137</v>
      </c>
    </row>
    <row r="34" spans="2:12" ht="60">
      <c r="B34" s="38" t="s">
        <v>112</v>
      </c>
      <c r="C34" s="32" t="s">
        <v>128</v>
      </c>
      <c r="D34" s="34" t="s">
        <v>37</v>
      </c>
      <c r="E34" s="35" t="s">
        <v>135</v>
      </c>
      <c r="F34" s="32" t="s">
        <v>66</v>
      </c>
      <c r="G34" s="32" t="s">
        <v>69</v>
      </c>
      <c r="H34" s="39">
        <v>1700000000</v>
      </c>
      <c r="I34" s="39">
        <v>1700000000</v>
      </c>
      <c r="J34" s="32" t="s">
        <v>99</v>
      </c>
      <c r="K34" s="32" t="s">
        <v>43</v>
      </c>
      <c r="L34" s="38" t="s">
        <v>137</v>
      </c>
    </row>
    <row r="35" spans="2:12" ht="60">
      <c r="B35" s="38">
        <v>81112101</v>
      </c>
      <c r="C35" s="32" t="s">
        <v>129</v>
      </c>
      <c r="D35" s="34" t="s">
        <v>37</v>
      </c>
      <c r="E35" s="35" t="s">
        <v>135</v>
      </c>
      <c r="F35" s="32" t="s">
        <v>66</v>
      </c>
      <c r="G35" s="32" t="s">
        <v>69</v>
      </c>
      <c r="H35" s="39">
        <v>900000000</v>
      </c>
      <c r="I35" s="39">
        <v>900000000</v>
      </c>
      <c r="J35" s="32" t="s">
        <v>99</v>
      </c>
      <c r="K35" s="32" t="s">
        <v>43</v>
      </c>
      <c r="L35" s="38" t="s">
        <v>137</v>
      </c>
    </row>
    <row r="36" spans="2:12" ht="75">
      <c r="B36" s="38" t="s">
        <v>113</v>
      </c>
      <c r="C36" s="32" t="s">
        <v>130</v>
      </c>
      <c r="D36" s="34" t="s">
        <v>37</v>
      </c>
      <c r="E36" s="35" t="s">
        <v>135</v>
      </c>
      <c r="F36" s="32" t="s">
        <v>66</v>
      </c>
      <c r="G36" s="32" t="s">
        <v>69</v>
      </c>
      <c r="H36" s="39">
        <v>867936843</v>
      </c>
      <c r="I36" s="39">
        <v>867936843</v>
      </c>
      <c r="J36" s="32" t="s">
        <v>42</v>
      </c>
      <c r="K36" s="32" t="s">
        <v>43</v>
      </c>
      <c r="L36" s="38" t="s">
        <v>137</v>
      </c>
    </row>
    <row r="37" spans="2:12" ht="180">
      <c r="B37" s="38" t="s">
        <v>114</v>
      </c>
      <c r="C37" s="32" t="s">
        <v>131</v>
      </c>
      <c r="D37" s="34" t="s">
        <v>37</v>
      </c>
      <c r="E37" s="35" t="s">
        <v>135</v>
      </c>
      <c r="F37" s="32" t="s">
        <v>66</v>
      </c>
      <c r="G37" s="32" t="s">
        <v>69</v>
      </c>
      <c r="H37" s="39">
        <v>50000000</v>
      </c>
      <c r="I37" s="39">
        <v>50000000</v>
      </c>
      <c r="J37" s="32" t="s">
        <v>42</v>
      </c>
      <c r="K37" s="32" t="s">
        <v>43</v>
      </c>
      <c r="L37" s="38" t="s">
        <v>137</v>
      </c>
    </row>
    <row r="38" spans="2:12" ht="60">
      <c r="B38" s="38">
        <v>93151600</v>
      </c>
      <c r="C38" s="32" t="s">
        <v>132</v>
      </c>
      <c r="D38" s="34" t="s">
        <v>37</v>
      </c>
      <c r="E38" s="35" t="s">
        <v>135</v>
      </c>
      <c r="F38" s="32" t="s">
        <v>66</v>
      </c>
      <c r="G38" s="32" t="s">
        <v>69</v>
      </c>
      <c r="H38" s="39">
        <v>250000000</v>
      </c>
      <c r="I38" s="39">
        <v>250000000</v>
      </c>
      <c r="J38" s="32" t="s">
        <v>42</v>
      </c>
      <c r="K38" s="32" t="s">
        <v>43</v>
      </c>
      <c r="L38" s="38" t="s">
        <v>137</v>
      </c>
    </row>
    <row r="39" spans="2:12" ht="60">
      <c r="B39" s="38">
        <v>93101600</v>
      </c>
      <c r="C39" s="32" t="s">
        <v>133</v>
      </c>
      <c r="D39" s="34" t="s">
        <v>37</v>
      </c>
      <c r="E39" s="35" t="s">
        <v>135</v>
      </c>
      <c r="F39" s="32" t="s">
        <v>66</v>
      </c>
      <c r="G39" s="32" t="s">
        <v>69</v>
      </c>
      <c r="H39" s="39">
        <v>472868203</v>
      </c>
      <c r="I39" s="39">
        <v>472868203</v>
      </c>
      <c r="J39" s="32" t="s">
        <v>42</v>
      </c>
      <c r="K39" s="32" t="s">
        <v>43</v>
      </c>
      <c r="L39" s="38" t="s">
        <v>137</v>
      </c>
    </row>
    <row r="40" spans="2:12" ht="300">
      <c r="B40" s="38" t="s">
        <v>115</v>
      </c>
      <c r="C40" s="32" t="s">
        <v>134</v>
      </c>
      <c r="D40" s="34" t="s">
        <v>37</v>
      </c>
      <c r="E40" s="35" t="s">
        <v>135</v>
      </c>
      <c r="F40" s="32" t="s">
        <v>66</v>
      </c>
      <c r="G40" s="32" t="s">
        <v>69</v>
      </c>
      <c r="H40" s="39">
        <v>134706079</v>
      </c>
      <c r="I40" s="39">
        <v>134706079</v>
      </c>
      <c r="J40" s="32" t="s">
        <v>42</v>
      </c>
      <c r="K40" s="32" t="s">
        <v>43</v>
      </c>
      <c r="L40" s="38" t="s">
        <v>137</v>
      </c>
    </row>
    <row r="42" spans="2:5" ht="15">
      <c r="B42" s="13" t="s">
        <v>19</v>
      </c>
      <c r="E42" s="12"/>
    </row>
    <row r="43" spans="2:4" ht="29.25" customHeight="1">
      <c r="B43" s="6" t="s">
        <v>6</v>
      </c>
      <c r="C43" s="6" t="s">
        <v>61</v>
      </c>
      <c r="D43" s="6" t="s">
        <v>13</v>
      </c>
    </row>
    <row r="44" spans="1:4" ht="30">
      <c r="A44" s="14" t="s">
        <v>63</v>
      </c>
      <c r="B44" s="32"/>
      <c r="C44" s="32"/>
      <c r="D44" s="32"/>
    </row>
    <row r="46" ht="15">
      <c r="B46" s="9"/>
    </row>
    <row r="47" ht="15">
      <c r="B47" s="9"/>
    </row>
  </sheetData>
  <sheetProtection password="8D94" sheet="1" objects="1" scenarios="1" formatCells="0" formatColumns="0" formatRows="0"/>
  <mergeCells count="2">
    <mergeCell ref="F5:I9"/>
    <mergeCell ref="F11:I15"/>
  </mergeCells>
  <dataValidations count="5">
    <dataValidation type="list" allowBlank="1" showInputMessage="1" showErrorMessage="1" sqref="D22:D40">
      <formula1>meses</formula1>
    </dataValidation>
    <dataValidation type="list" allowBlank="1" showInputMessage="1" showErrorMessage="1" sqref="K22:K41">
      <formula1>vfestado</formula1>
    </dataValidation>
    <dataValidation type="list" allowBlank="1" showInputMessage="1" showErrorMessage="1" sqref="J22:J41">
      <formula1>vf</formula1>
    </dataValidation>
    <dataValidation type="list" allowBlank="1" showInputMessage="1" showErrorMessage="1" sqref="G22:G41">
      <formula1>fuenteRecursos</formula1>
    </dataValidation>
    <dataValidation type="list" allowBlank="1" showInputMessage="1" showErrorMessage="1" sqref="F22:F41">
      <formula1>modalidad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rgb="FF00B050"/>
  </sheetPr>
  <dimension ref="B2:L36"/>
  <sheetViews>
    <sheetView showGridLines="0" zoomScale="55" zoomScaleNormal="55" zoomScalePageLayoutView="80" workbookViewId="0" topLeftCell="A25">
      <selection activeCell="C31" sqref="C31"/>
    </sheetView>
  </sheetViews>
  <sheetFormatPr defaultColWidth="10.8515625" defaultRowHeight="15"/>
  <cols>
    <col min="1" max="1" width="10.8515625" style="16" customWidth="1"/>
    <col min="2" max="2" width="57.00390625" style="16" customWidth="1"/>
    <col min="3" max="3" width="104.7109375" style="16" customWidth="1"/>
    <col min="4" max="4" width="56.28125" style="16" customWidth="1"/>
    <col min="5" max="5" width="28.7109375" style="16" customWidth="1"/>
    <col min="6" max="6" width="29.57421875" style="16" customWidth="1"/>
    <col min="7" max="7" width="40.00390625" style="16" customWidth="1"/>
    <col min="8" max="8" width="21.28125" style="16" customWidth="1"/>
    <col min="9" max="9" width="16.421875" style="16" customWidth="1"/>
    <col min="10" max="10" width="16.140625" style="16" bestFit="1" customWidth="1"/>
    <col min="11" max="11" width="16.7109375" style="16" customWidth="1"/>
    <col min="12" max="12" width="47.140625" style="16" customWidth="1"/>
    <col min="13" max="13" width="14.00390625" style="16" customWidth="1"/>
    <col min="14" max="14" width="42.421875" style="16" customWidth="1"/>
    <col min="15" max="16384" width="10.8515625" style="16" customWidth="1"/>
  </cols>
  <sheetData>
    <row r="2" ht="15">
      <c r="B2" s="15" t="s">
        <v>18</v>
      </c>
    </row>
    <row r="3" ht="15">
      <c r="B3" s="15"/>
    </row>
    <row r="4" ht="15">
      <c r="B4" s="15" t="s">
        <v>0</v>
      </c>
    </row>
    <row r="5" spans="2:9" ht="15">
      <c r="B5" s="17" t="s">
        <v>1</v>
      </c>
      <c r="C5" s="18" t="s">
        <v>45</v>
      </c>
      <c r="F5" s="49" t="s">
        <v>24</v>
      </c>
      <c r="G5" s="50"/>
      <c r="H5" s="50"/>
      <c r="I5" s="51"/>
    </row>
    <row r="6" spans="2:9" ht="15">
      <c r="B6" s="17" t="s">
        <v>2</v>
      </c>
      <c r="C6" s="18" t="s">
        <v>46</v>
      </c>
      <c r="F6" s="52"/>
      <c r="G6" s="53"/>
      <c r="H6" s="53"/>
      <c r="I6" s="54"/>
    </row>
    <row r="7" spans="2:9" ht="15">
      <c r="B7" s="17" t="s">
        <v>3</v>
      </c>
      <c r="C7" s="19">
        <v>7956600</v>
      </c>
      <c r="F7" s="52"/>
      <c r="G7" s="53"/>
      <c r="H7" s="53"/>
      <c r="I7" s="54"/>
    </row>
    <row r="8" spans="2:9" ht="15">
      <c r="B8" s="17" t="s">
        <v>15</v>
      </c>
      <c r="C8" s="4" t="s">
        <v>47</v>
      </c>
      <c r="F8" s="52"/>
      <c r="G8" s="53"/>
      <c r="H8" s="53"/>
      <c r="I8" s="54"/>
    </row>
    <row r="9" spans="2:9" ht="180" customHeight="1">
      <c r="B9" s="17" t="s">
        <v>17</v>
      </c>
      <c r="C9" s="20" t="s">
        <v>54</v>
      </c>
      <c r="F9" s="55"/>
      <c r="G9" s="56"/>
      <c r="H9" s="56"/>
      <c r="I9" s="57"/>
    </row>
    <row r="10" spans="2:3" ht="148.5" customHeight="1">
      <c r="B10" s="17" t="s">
        <v>4</v>
      </c>
      <c r="C10" s="20" t="s">
        <v>55</v>
      </c>
    </row>
    <row r="11" spans="2:9" ht="30">
      <c r="B11" s="17" t="s">
        <v>5</v>
      </c>
      <c r="C11" s="18" t="s">
        <v>44</v>
      </c>
      <c r="F11" s="49" t="s">
        <v>23</v>
      </c>
      <c r="G11" s="50"/>
      <c r="H11" s="50"/>
      <c r="I11" s="51"/>
    </row>
    <row r="12" spans="2:9" ht="26.25">
      <c r="B12" s="17" t="s">
        <v>20</v>
      </c>
      <c r="C12" s="28">
        <v>36305002019</v>
      </c>
      <c r="F12" s="52"/>
      <c r="G12" s="53"/>
      <c r="H12" s="53"/>
      <c r="I12" s="54"/>
    </row>
    <row r="13" spans="2:9" ht="26.25">
      <c r="B13" s="17" t="s">
        <v>21</v>
      </c>
      <c r="C13" s="28">
        <v>245784840</v>
      </c>
      <c r="F13" s="52"/>
      <c r="G13" s="53"/>
      <c r="H13" s="53"/>
      <c r="I13" s="54"/>
    </row>
    <row r="14" spans="2:9" ht="26.25">
      <c r="B14" s="17" t="s">
        <v>22</v>
      </c>
      <c r="C14" s="28">
        <v>24578484</v>
      </c>
      <c r="F14" s="52"/>
      <c r="G14" s="53"/>
      <c r="H14" s="53"/>
      <c r="I14" s="54"/>
    </row>
    <row r="15" spans="2:9" ht="26.25">
      <c r="B15" s="17" t="s">
        <v>16</v>
      </c>
      <c r="C15" s="29">
        <v>44182</v>
      </c>
      <c r="F15" s="55"/>
      <c r="G15" s="56"/>
      <c r="H15" s="56"/>
      <c r="I15" s="57"/>
    </row>
    <row r="17" ht="15">
      <c r="B17" s="15" t="s">
        <v>14</v>
      </c>
    </row>
    <row r="18" spans="2:12" ht="75" customHeight="1">
      <c r="B18" s="6" t="s">
        <v>100</v>
      </c>
      <c r="C18" s="6" t="s">
        <v>6</v>
      </c>
      <c r="D18" s="6" t="s">
        <v>57</v>
      </c>
      <c r="E18" s="6" t="s">
        <v>58</v>
      </c>
      <c r="F18" s="6" t="s">
        <v>7</v>
      </c>
      <c r="G18" s="6" t="s">
        <v>8</v>
      </c>
      <c r="H18" s="6" t="s">
        <v>9</v>
      </c>
      <c r="I18" s="6" t="s">
        <v>10</v>
      </c>
      <c r="J18" s="6" t="s">
        <v>11</v>
      </c>
      <c r="K18" s="6" t="s">
        <v>12</v>
      </c>
      <c r="L18" s="6" t="s">
        <v>13</v>
      </c>
    </row>
    <row r="19" spans="2:12" ht="60">
      <c r="B19" s="20">
        <v>76111501</v>
      </c>
      <c r="C19" s="20" t="s">
        <v>27</v>
      </c>
      <c r="D19" s="21" t="s">
        <v>36</v>
      </c>
      <c r="E19" s="21">
        <v>12</v>
      </c>
      <c r="F19" s="20" t="s">
        <v>56</v>
      </c>
      <c r="G19" s="20" t="s">
        <v>41</v>
      </c>
      <c r="H19" s="22">
        <v>55843823</v>
      </c>
      <c r="I19" s="22">
        <v>55843823</v>
      </c>
      <c r="J19" s="20" t="s">
        <v>42</v>
      </c>
      <c r="K19" s="20" t="s">
        <v>43</v>
      </c>
      <c r="L19" s="20" t="s">
        <v>44</v>
      </c>
    </row>
    <row r="20" spans="2:12" ht="60">
      <c r="B20" s="20">
        <v>76111501</v>
      </c>
      <c r="C20" s="20" t="s">
        <v>27</v>
      </c>
      <c r="D20" s="21" t="s">
        <v>36</v>
      </c>
      <c r="E20" s="21">
        <v>12</v>
      </c>
      <c r="F20" s="20" t="s">
        <v>56</v>
      </c>
      <c r="G20" s="20" t="s">
        <v>41</v>
      </c>
      <c r="H20" s="22">
        <v>55843823</v>
      </c>
      <c r="I20" s="22">
        <v>55843823</v>
      </c>
      <c r="J20" s="20" t="s">
        <v>42</v>
      </c>
      <c r="K20" s="20" t="s">
        <v>43</v>
      </c>
      <c r="L20" s="20" t="s">
        <v>44</v>
      </c>
    </row>
    <row r="21" spans="2:12" ht="60">
      <c r="B21" s="20" t="s">
        <v>25</v>
      </c>
      <c r="C21" s="20" t="s">
        <v>28</v>
      </c>
      <c r="D21" s="21" t="s">
        <v>37</v>
      </c>
      <c r="E21" s="21">
        <v>11</v>
      </c>
      <c r="F21" s="20" t="s">
        <v>56</v>
      </c>
      <c r="G21" s="20" t="s">
        <v>41</v>
      </c>
      <c r="H21" s="22">
        <v>116573263</v>
      </c>
      <c r="I21" s="22">
        <v>116573263</v>
      </c>
      <c r="J21" s="20" t="s">
        <v>42</v>
      </c>
      <c r="K21" s="20" t="s">
        <v>43</v>
      </c>
      <c r="L21" s="20" t="s">
        <v>44</v>
      </c>
    </row>
    <row r="22" spans="2:12" ht="60">
      <c r="B22" s="20">
        <v>90121502</v>
      </c>
      <c r="C22" s="20" t="s">
        <v>29</v>
      </c>
      <c r="D22" s="21" t="s">
        <v>36</v>
      </c>
      <c r="E22" s="21">
        <v>12</v>
      </c>
      <c r="F22" s="20" t="s">
        <v>56</v>
      </c>
      <c r="G22" s="20" t="s">
        <v>41</v>
      </c>
      <c r="H22" s="22">
        <v>30000000</v>
      </c>
      <c r="I22" s="22">
        <v>30000000</v>
      </c>
      <c r="J22" s="20" t="s">
        <v>42</v>
      </c>
      <c r="K22" s="20" t="s">
        <v>43</v>
      </c>
      <c r="L22" s="20" t="s">
        <v>44</v>
      </c>
    </row>
    <row r="23" spans="2:12" ht="60">
      <c r="B23" s="20" t="s">
        <v>26</v>
      </c>
      <c r="C23" s="20" t="s">
        <v>30</v>
      </c>
      <c r="D23" s="21" t="s">
        <v>38</v>
      </c>
      <c r="E23" s="21">
        <v>9</v>
      </c>
      <c r="F23" s="20" t="s">
        <v>56</v>
      </c>
      <c r="G23" s="20" t="s">
        <v>41</v>
      </c>
      <c r="H23" s="22">
        <v>3722648</v>
      </c>
      <c r="I23" s="22">
        <v>3722648</v>
      </c>
      <c r="J23" s="20" t="s">
        <v>42</v>
      </c>
      <c r="K23" s="20" t="s">
        <v>43</v>
      </c>
      <c r="L23" s="20" t="s">
        <v>44</v>
      </c>
    </row>
    <row r="24" spans="2:12" ht="60">
      <c r="B24" s="20">
        <v>81112101</v>
      </c>
      <c r="C24" s="20" t="s">
        <v>31</v>
      </c>
      <c r="D24" s="21" t="s">
        <v>36</v>
      </c>
      <c r="E24" s="21">
        <v>7</v>
      </c>
      <c r="F24" s="20" t="s">
        <v>56</v>
      </c>
      <c r="G24" s="20" t="s">
        <v>41</v>
      </c>
      <c r="H24" s="22">
        <v>8455600</v>
      </c>
      <c r="I24" s="22">
        <v>8455600</v>
      </c>
      <c r="J24" s="20" t="s">
        <v>42</v>
      </c>
      <c r="K24" s="20" t="s">
        <v>43</v>
      </c>
      <c r="L24" s="20" t="s">
        <v>44</v>
      </c>
    </row>
    <row r="25" spans="2:12" ht="60">
      <c r="B25" s="20">
        <v>81112101</v>
      </c>
      <c r="C25" s="20" t="s">
        <v>32</v>
      </c>
      <c r="D25" s="21" t="s">
        <v>39</v>
      </c>
      <c r="E25" s="21">
        <v>5</v>
      </c>
      <c r="F25" s="20" t="s">
        <v>56</v>
      </c>
      <c r="G25" s="20" t="s">
        <v>41</v>
      </c>
      <c r="H25" s="22">
        <v>15687848</v>
      </c>
      <c r="I25" s="22">
        <v>15687848</v>
      </c>
      <c r="J25" s="20" t="s">
        <v>42</v>
      </c>
      <c r="K25" s="20" t="s">
        <v>43</v>
      </c>
      <c r="L25" s="20" t="s">
        <v>44</v>
      </c>
    </row>
    <row r="26" spans="2:12" ht="60">
      <c r="B26" s="20">
        <v>81112501</v>
      </c>
      <c r="C26" s="20" t="s">
        <v>33</v>
      </c>
      <c r="D26" s="21" t="s">
        <v>40</v>
      </c>
      <c r="E26" s="21">
        <v>5</v>
      </c>
      <c r="F26" s="20" t="s">
        <v>56</v>
      </c>
      <c r="G26" s="20" t="s">
        <v>41</v>
      </c>
      <c r="H26" s="22">
        <v>0</v>
      </c>
      <c r="I26" s="22">
        <v>0</v>
      </c>
      <c r="J26" s="20" t="s">
        <v>42</v>
      </c>
      <c r="K26" s="20" t="s">
        <v>43</v>
      </c>
      <c r="L26" s="20" t="s">
        <v>44</v>
      </c>
    </row>
    <row r="27" spans="2:12" ht="60">
      <c r="B27" s="20">
        <v>81112501</v>
      </c>
      <c r="C27" s="20" t="s">
        <v>34</v>
      </c>
      <c r="D27" s="21" t="s">
        <v>36</v>
      </c>
      <c r="E27" s="21">
        <v>6</v>
      </c>
      <c r="F27" s="20" t="s">
        <v>56</v>
      </c>
      <c r="G27" s="20" t="s">
        <v>41</v>
      </c>
      <c r="H27" s="22">
        <v>0</v>
      </c>
      <c r="I27" s="22">
        <v>0</v>
      </c>
      <c r="J27" s="20" t="s">
        <v>42</v>
      </c>
      <c r="K27" s="20" t="s">
        <v>43</v>
      </c>
      <c r="L27" s="20" t="s">
        <v>44</v>
      </c>
    </row>
    <row r="28" spans="2:12" ht="60">
      <c r="B28" s="20">
        <v>43233200</v>
      </c>
      <c r="C28" s="20" t="s">
        <v>35</v>
      </c>
      <c r="D28" s="21" t="s">
        <v>37</v>
      </c>
      <c r="E28" s="21">
        <v>9</v>
      </c>
      <c r="F28" s="20" t="s">
        <v>56</v>
      </c>
      <c r="G28" s="20" t="s">
        <v>41</v>
      </c>
      <c r="H28" s="22">
        <v>25000000</v>
      </c>
      <c r="I28" s="22">
        <v>25000000</v>
      </c>
      <c r="J28" s="20" t="s">
        <v>42</v>
      </c>
      <c r="K28" s="20" t="s">
        <v>43</v>
      </c>
      <c r="L28" s="20" t="s">
        <v>44</v>
      </c>
    </row>
    <row r="30" spans="2:4" ht="15">
      <c r="B30" s="23" t="s">
        <v>19</v>
      </c>
      <c r="C30"/>
      <c r="D30"/>
    </row>
    <row r="31" spans="2:4" ht="15">
      <c r="B31" s="6" t="s">
        <v>6</v>
      </c>
      <c r="C31" s="6" t="s">
        <v>101</v>
      </c>
      <c r="D31" s="6" t="s">
        <v>13</v>
      </c>
    </row>
    <row r="32" spans="2:4" ht="45">
      <c r="B32" s="20" t="s">
        <v>49</v>
      </c>
      <c r="C32" s="20">
        <v>81112003</v>
      </c>
      <c r="D32" s="20" t="s">
        <v>44</v>
      </c>
    </row>
    <row r="33" spans="2:4" ht="45">
      <c r="B33" s="20" t="s">
        <v>50</v>
      </c>
      <c r="C33" s="20" t="s">
        <v>48</v>
      </c>
      <c r="D33" s="20" t="s">
        <v>44</v>
      </c>
    </row>
    <row r="34" spans="2:4" ht="75">
      <c r="B34" s="20" t="s">
        <v>51</v>
      </c>
      <c r="C34" s="20">
        <v>81111811</v>
      </c>
      <c r="D34" s="20" t="s">
        <v>44</v>
      </c>
    </row>
    <row r="35" spans="2:4" ht="45">
      <c r="B35" s="20" t="s">
        <v>52</v>
      </c>
      <c r="C35" s="20">
        <v>81112003</v>
      </c>
      <c r="D35" s="20" t="s">
        <v>44</v>
      </c>
    </row>
    <row r="36" spans="2:4" ht="90">
      <c r="B36" s="20" t="s">
        <v>53</v>
      </c>
      <c r="C36" s="20">
        <v>81111811</v>
      </c>
      <c r="D36" s="20" t="s">
        <v>44</v>
      </c>
    </row>
  </sheetData>
  <sheetProtection/>
  <mergeCells count="2">
    <mergeCell ref="F5:I9"/>
    <mergeCell ref="F11:I15"/>
  </mergeCells>
  <dataValidations count="5">
    <dataValidation type="list" allowBlank="1" showInputMessage="1" showErrorMessage="1" sqref="K19:K28">
      <formula1>vfestado</formula1>
    </dataValidation>
    <dataValidation type="list" allowBlank="1" showInputMessage="1" showErrorMessage="1" sqref="J19:J28">
      <formula1>vf</formula1>
    </dataValidation>
    <dataValidation type="list" allowBlank="1" showInputMessage="1" showErrorMessage="1" sqref="G19:G28">
      <formula1>fuenteRecursos</formula1>
    </dataValidation>
    <dataValidation type="list" allowBlank="1" showInputMessage="1" showErrorMessage="1" sqref="F19:F28">
      <formula1>modalidad</formula1>
    </dataValidation>
    <dataValidation type="list" allowBlank="1" showInputMessage="1" showErrorMessage="1" sqref="D19:D28">
      <formula1>meses</formula1>
    </dataValidation>
  </dataValidations>
  <hyperlinks>
    <hyperlink ref="C8" r:id="rId1" display="www.colombiacompra.gov.co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tabColor rgb="FF00B050"/>
  </sheetPr>
  <dimension ref="A1:E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8515625" style="0" customWidth="1"/>
    <col min="2" max="2" width="65.421875" style="0" customWidth="1"/>
    <col min="3" max="3" width="9.140625" style="0" customWidth="1"/>
    <col min="4" max="4" width="11.57421875" style="0" customWidth="1"/>
    <col min="5" max="5" width="92.8515625" style="0" bestFit="1" customWidth="1"/>
  </cols>
  <sheetData>
    <row r="1" spans="1:5" ht="12.75" customHeight="1">
      <c r="A1" s="24" t="s">
        <v>64</v>
      </c>
      <c r="B1" s="24" t="s">
        <v>7</v>
      </c>
      <c r="D1" s="24" t="s">
        <v>64</v>
      </c>
      <c r="E1" s="24" t="s">
        <v>8</v>
      </c>
    </row>
    <row r="2" spans="1:5" ht="12.75" customHeight="1">
      <c r="A2" s="26">
        <v>1</v>
      </c>
      <c r="B2" s="25" t="s">
        <v>65</v>
      </c>
      <c r="D2" s="26">
        <v>1</v>
      </c>
      <c r="E2" s="25" t="s">
        <v>69</v>
      </c>
    </row>
    <row r="3" spans="1:5" ht="12.75" customHeight="1">
      <c r="A3" s="26">
        <v>4</v>
      </c>
      <c r="B3" s="25" t="s">
        <v>66</v>
      </c>
      <c r="D3" s="26">
        <v>4</v>
      </c>
      <c r="E3" s="25" t="s">
        <v>71</v>
      </c>
    </row>
    <row r="4" spans="1:5" ht="12.75" customHeight="1">
      <c r="A4" s="26">
        <v>9</v>
      </c>
      <c r="B4" s="25" t="s">
        <v>67</v>
      </c>
      <c r="D4" s="26">
        <v>5</v>
      </c>
      <c r="E4" s="25" t="s">
        <v>73</v>
      </c>
    </row>
    <row r="5" spans="1:5" ht="12.75" customHeight="1">
      <c r="A5" s="26">
        <v>10</v>
      </c>
      <c r="B5" s="25" t="s">
        <v>68</v>
      </c>
      <c r="D5" s="26">
        <v>6</v>
      </c>
      <c r="E5" s="25" t="s">
        <v>75</v>
      </c>
    </row>
    <row r="6" spans="1:5" ht="12.75" customHeight="1">
      <c r="A6" s="26">
        <v>11</v>
      </c>
      <c r="B6" s="25" t="s">
        <v>56</v>
      </c>
      <c r="D6" s="26">
        <v>7</v>
      </c>
      <c r="E6" s="25" t="s">
        <v>77</v>
      </c>
    </row>
    <row r="7" spans="1:5" ht="12.75" customHeight="1">
      <c r="A7" s="26">
        <v>12</v>
      </c>
      <c r="B7" s="25" t="s">
        <v>70</v>
      </c>
      <c r="D7" s="26">
        <v>8</v>
      </c>
      <c r="E7" s="25" t="s">
        <v>79</v>
      </c>
    </row>
    <row r="8" spans="1:5" ht="12.75" customHeight="1">
      <c r="A8" s="26">
        <v>13</v>
      </c>
      <c r="B8" s="25" t="s">
        <v>72</v>
      </c>
      <c r="D8" s="26">
        <v>9</v>
      </c>
      <c r="E8" s="25" t="s">
        <v>81</v>
      </c>
    </row>
    <row r="9" spans="1:5" ht="12.75" customHeight="1">
      <c r="A9" s="26">
        <v>15</v>
      </c>
      <c r="B9" s="25" t="s">
        <v>74</v>
      </c>
      <c r="D9" s="26">
        <v>10</v>
      </c>
      <c r="E9" s="25" t="s">
        <v>83</v>
      </c>
    </row>
    <row r="10" spans="1:5" ht="12.75" customHeight="1">
      <c r="A10" s="26">
        <v>17</v>
      </c>
      <c r="B10" s="25" t="s">
        <v>76</v>
      </c>
      <c r="D10" s="26">
        <v>11</v>
      </c>
      <c r="E10" s="25" t="s">
        <v>85</v>
      </c>
    </row>
    <row r="11" spans="1:5" ht="12.75" customHeight="1">
      <c r="A11" s="26">
        <v>18</v>
      </c>
      <c r="B11" s="25" t="s">
        <v>78</v>
      </c>
      <c r="D11" s="26">
        <v>12</v>
      </c>
      <c r="E11" s="25" t="s">
        <v>87</v>
      </c>
    </row>
    <row r="12" spans="1:2" ht="12.75" customHeight="1">
      <c r="A12" s="26">
        <v>19</v>
      </c>
      <c r="B12" s="25" t="s">
        <v>80</v>
      </c>
    </row>
    <row r="13" spans="1:5" ht="12.75" customHeight="1">
      <c r="A13" s="26">
        <v>20</v>
      </c>
      <c r="B13" s="25" t="s">
        <v>82</v>
      </c>
      <c r="D13" s="24" t="s">
        <v>64</v>
      </c>
      <c r="E13" s="24" t="s">
        <v>12</v>
      </c>
    </row>
    <row r="14" spans="1:5" ht="12.75" customHeight="1">
      <c r="A14" s="26">
        <v>21</v>
      </c>
      <c r="B14" s="25" t="s">
        <v>84</v>
      </c>
      <c r="D14" s="26">
        <v>0</v>
      </c>
      <c r="E14" s="25" t="s">
        <v>43</v>
      </c>
    </row>
    <row r="15" spans="1:5" ht="12.75" customHeight="1">
      <c r="A15" s="26">
        <v>22</v>
      </c>
      <c r="B15" s="25" t="s">
        <v>86</v>
      </c>
      <c r="D15" s="26">
        <v>1</v>
      </c>
      <c r="E15" s="25" t="s">
        <v>88</v>
      </c>
    </row>
    <row r="16" spans="4:5" ht="12.75" customHeight="1">
      <c r="D16" s="26">
        <v>2</v>
      </c>
      <c r="E16" s="25" t="s">
        <v>89</v>
      </c>
    </row>
    <row r="17" spans="4:5" ht="12.75" customHeight="1">
      <c r="D17" s="26">
        <v>3</v>
      </c>
      <c r="E17" s="25" t="s">
        <v>90</v>
      </c>
    </row>
    <row r="18" ht="12.75" customHeight="1"/>
    <row r="19" spans="4:5" ht="12.75" customHeight="1">
      <c r="D19" s="24" t="s">
        <v>64</v>
      </c>
      <c r="E19" s="24" t="s">
        <v>91</v>
      </c>
    </row>
    <row r="20" spans="4:5" ht="12.75" customHeight="1">
      <c r="D20" s="26">
        <v>1</v>
      </c>
      <c r="E20" s="25" t="s">
        <v>36</v>
      </c>
    </row>
    <row r="21" spans="4:5" ht="12.75" customHeight="1">
      <c r="D21" s="26">
        <v>2</v>
      </c>
      <c r="E21" s="25" t="s">
        <v>37</v>
      </c>
    </row>
    <row r="22" spans="4:5" ht="12.75" customHeight="1">
      <c r="D22" s="26">
        <v>3</v>
      </c>
      <c r="E22" s="25" t="s">
        <v>38</v>
      </c>
    </row>
    <row r="23" spans="4:5" ht="12.75" customHeight="1">
      <c r="D23" s="26">
        <v>4</v>
      </c>
      <c r="E23" s="25" t="s">
        <v>40</v>
      </c>
    </row>
    <row r="24" spans="4:5" ht="12.75" customHeight="1">
      <c r="D24" s="26">
        <v>5</v>
      </c>
      <c r="E24" s="25" t="s">
        <v>92</v>
      </c>
    </row>
    <row r="25" spans="4:5" ht="12.75" customHeight="1">
      <c r="D25" s="26">
        <v>6</v>
      </c>
      <c r="E25" s="25" t="s">
        <v>39</v>
      </c>
    </row>
    <row r="26" spans="4:5" ht="12.75" customHeight="1">
      <c r="D26" s="26">
        <v>7</v>
      </c>
      <c r="E26" s="25" t="s">
        <v>93</v>
      </c>
    </row>
    <row r="27" spans="4:5" ht="12.75" customHeight="1">
      <c r="D27" s="26">
        <v>8</v>
      </c>
      <c r="E27" s="25" t="s">
        <v>94</v>
      </c>
    </row>
    <row r="28" spans="4:5" ht="12.75" customHeight="1">
      <c r="D28" s="26">
        <v>9</v>
      </c>
      <c r="E28" s="25" t="s">
        <v>95</v>
      </c>
    </row>
    <row r="29" spans="4:5" ht="12.75" customHeight="1">
      <c r="D29" s="26">
        <v>10</v>
      </c>
      <c r="E29" s="25" t="s">
        <v>96</v>
      </c>
    </row>
    <row r="30" spans="4:5" ht="12.75" customHeight="1">
      <c r="D30" s="26">
        <v>11</v>
      </c>
      <c r="E30" s="25" t="s">
        <v>97</v>
      </c>
    </row>
    <row r="31" spans="4:5" ht="12.75" customHeight="1">
      <c r="D31" s="26">
        <v>12</v>
      </c>
      <c r="E31" s="25" t="s">
        <v>98</v>
      </c>
    </row>
    <row r="32" ht="12.75" customHeight="1"/>
    <row r="33" spans="4:5" ht="51">
      <c r="D33" s="27" t="s">
        <v>11</v>
      </c>
      <c r="E33" s="27" t="s">
        <v>11</v>
      </c>
    </row>
    <row r="34" spans="4:5" ht="15">
      <c r="D34" s="26">
        <v>0</v>
      </c>
      <c r="E34" s="25" t="s">
        <v>42</v>
      </c>
    </row>
    <row r="35" spans="4:5" ht="15">
      <c r="D35" s="26">
        <v>1</v>
      </c>
      <c r="E35" s="25" t="s">
        <v>99</v>
      </c>
    </row>
  </sheetData>
  <sheetProtection password="8D94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Usuario</cp:lastModifiedBy>
  <dcterms:created xsi:type="dcterms:W3CDTF">2012-12-10T15:58:41Z</dcterms:created>
  <dcterms:modified xsi:type="dcterms:W3CDTF">2022-09-15T20:49:59Z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